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Y:\Contracts\Website\Docs\"/>
    </mc:Choice>
  </mc:AlternateContent>
  <xr:revisionPtr revIDLastSave="0" documentId="13_ncr:1_{9485F39F-659B-443A-AA1D-B84FAA07C8C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53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V7" i="5"/>
  <c r="E7" i="5"/>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G15" i="6" s="1"/>
  <c r="H15" i="6" s="1"/>
  <c r="B20" i="6"/>
  <c r="F23" i="6"/>
  <c r="F60" i="6" s="1"/>
  <c r="G20" i="6"/>
  <c r="B23" i="6"/>
  <c r="G23" i="6"/>
  <c r="G16" i="6"/>
  <c r="H16" i="6" s="1"/>
  <c r="F21" i="6"/>
  <c r="H21" i="6" s="1"/>
  <c r="D21" i="6" s="1"/>
  <c r="G21" i="6"/>
  <c r="F39" i="6"/>
  <c r="H39" i="6" s="1"/>
  <c r="B8" i="6"/>
  <c r="G8" i="6"/>
  <c r="H8" i="6" s="1"/>
  <c r="B11" i="6"/>
  <c r="G11" i="6"/>
  <c r="H11" i="6"/>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7" i="5"/>
  <c r="X2000" i="5"/>
  <c r="X2201"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38" i="4" s="1"/>
  <c r="B62" i="4" s="1"/>
  <c r="A43" i="6" s="1"/>
  <c r="P37" i="4"/>
  <c r="Q37" i="4" s="1"/>
  <c r="P26" i="4"/>
  <c r="S2500" i="5"/>
  <c r="R2500" i="5"/>
  <c r="J2500" i="5"/>
  <c r="I2500" i="5"/>
  <c r="H2500" i="5"/>
  <c r="G2500" i="5"/>
  <c r="F2500" i="5"/>
  <c r="B53" i="6"/>
  <c r="G53" i="6" s="1"/>
  <c r="B52" i="6"/>
  <c r="P27" i="4"/>
  <c r="G52"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F59" i="6"/>
  <c r="C2" i="6" s="1"/>
  <c r="F2347" i="5"/>
  <c r="I2451"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D13" i="6" s="1"/>
  <c r="B12" i="6"/>
  <c r="G12" i="6"/>
  <c r="H12" i="6" s="1"/>
  <c r="B10" i="6"/>
  <c r="G10" i="6"/>
  <c r="H10" i="6"/>
  <c r="D10" i="6" s="1"/>
  <c r="B9" i="6"/>
  <c r="G9" i="6" s="1"/>
  <c r="H9" i="6" s="1"/>
  <c r="B7" i="6"/>
  <c r="G7" i="6"/>
  <c r="H7" i="6"/>
  <c r="D7" i="6"/>
  <c r="B4" i="6"/>
  <c r="G4" i="6"/>
  <c r="H4" i="6"/>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H59" i="6"/>
  <c r="D59" i="6" s="1"/>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B46" i="4" s="1"/>
  <c r="A30" i="6" s="1"/>
  <c r="C3" i="6"/>
  <c r="I4" i="8"/>
  <c r="C5" i="7"/>
  <c r="A1" i="6"/>
  <c r="A85" i="4"/>
  <c r="B33" i="4"/>
  <c r="A21" i="6" s="1"/>
  <c r="H4" i="5"/>
  <c r="O4" i="5"/>
  <c r="B2" i="5"/>
  <c r="B41" i="4"/>
  <c r="B65" i="4" s="1"/>
  <c r="A46" i="6" s="1"/>
  <c r="D3" i="6"/>
  <c r="B20"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9"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39" i="6" l="1"/>
  <c r="C39" i="6"/>
  <c r="C16" i="6"/>
  <c r="D16" i="6"/>
  <c r="K61" i="6"/>
  <c r="C24" i="6"/>
  <c r="C61" i="6"/>
  <c r="F34" i="6"/>
  <c r="H34" i="6" s="1"/>
  <c r="H24" i="6"/>
  <c r="D24" i="6" s="1"/>
  <c r="C21" i="6"/>
  <c r="F44" i="6"/>
  <c r="H44" i="6" s="1"/>
  <c r="D44" i="6" s="1"/>
  <c r="B2" i="6"/>
  <c r="H60" i="6"/>
  <c r="D60" i="6" s="1"/>
  <c r="D15" i="6"/>
  <c r="K60" i="6"/>
  <c r="C15" i="6"/>
  <c r="B61" i="4"/>
  <c r="A42" i="6" s="1"/>
  <c r="B43" i="4"/>
  <c r="A27" i="6" s="1"/>
  <c r="B49" i="4"/>
  <c r="A32" i="6" s="1"/>
  <c r="B37" i="4"/>
  <c r="A22" i="6" s="1"/>
  <c r="B55" i="4"/>
  <c r="A37" i="6" s="1"/>
  <c r="B73" i="4"/>
  <c r="A51" i="6" s="1"/>
  <c r="B69" i="4"/>
  <c r="A48" i="6" s="1"/>
  <c r="C33" i="6"/>
  <c r="F43" i="6"/>
  <c r="H43" i="6" s="1"/>
  <c r="F28" i="6"/>
  <c r="H28" i="6" s="1"/>
  <c r="F20" i="6"/>
  <c r="H20" i="6" s="1"/>
  <c r="H23" i="6"/>
  <c r="B81" i="4"/>
  <c r="A57" i="6" s="1"/>
  <c r="F38" i="6"/>
  <c r="H38" i="6" s="1"/>
  <c r="B79" i="4"/>
  <c r="A55" i="6" s="1"/>
  <c r="B77" i="4"/>
  <c r="A54" i="6" s="1"/>
  <c r="B71" i="4"/>
  <c r="A49" i="6" s="1"/>
  <c r="F52" i="6"/>
  <c r="H52" i="6" s="1"/>
  <c r="D52" i="6" s="1"/>
  <c r="F48" i="6"/>
  <c r="F33" i="6"/>
  <c r="H33" i="6" s="1"/>
  <c r="D33" i="6" s="1"/>
  <c r="C13" i="6"/>
  <c r="C12" i="6"/>
  <c r="D12" i="6"/>
  <c r="C11" i="6"/>
  <c r="C10" i="6"/>
  <c r="C9" i="6"/>
  <c r="D9" i="6"/>
  <c r="D8" i="6"/>
  <c r="C8" i="6"/>
  <c r="C7" i="6"/>
  <c r="A25" i="6"/>
  <c r="G68" i="4"/>
  <c r="H6" i="6"/>
  <c r="B56" i="4"/>
  <c r="A38" i="6" s="1"/>
  <c r="D6" i="6"/>
  <c r="C6" i="6"/>
  <c r="C5" i="6"/>
  <c r="D5" i="6"/>
  <c r="G61" i="4"/>
  <c r="D68" i="4"/>
  <c r="D55" i="4"/>
  <c r="D31" i="4"/>
  <c r="G37" i="4"/>
  <c r="B53" i="4"/>
  <c r="A36" i="6" s="1"/>
  <c r="D49" i="4"/>
  <c r="G31" i="4"/>
  <c r="C4" i="6"/>
  <c r="D61" i="4"/>
  <c r="G55" i="4"/>
  <c r="G43" i="4"/>
  <c r="B58" i="4"/>
  <c r="A40" i="6" s="1"/>
  <c r="G64" i="6" a="1"/>
  <c r="G64" i="6" s="1"/>
  <c r="H64" i="6" s="1"/>
  <c r="X6" i="5"/>
  <c r="A23" i="6"/>
  <c r="A24" i="6"/>
  <c r="B57" i="4"/>
  <c r="A39" i="6" s="1"/>
  <c r="B75" i="4"/>
  <c r="A53" i="6" s="1"/>
  <c r="B64" i="4"/>
  <c r="A45" i="6" s="1"/>
  <c r="D43" i="4"/>
  <c r="B50" i="4"/>
  <c r="A33" i="6" s="1"/>
  <c r="B63" i="4"/>
  <c r="A44" i="6" s="1"/>
  <c r="A26" i="6"/>
  <c r="B59" i="4"/>
  <c r="A41" i="6" s="1"/>
  <c r="B52" i="4"/>
  <c r="A35" i="6" s="1"/>
  <c r="B47" i="4"/>
  <c r="A31" i="6" s="1"/>
  <c r="B74" i="4"/>
  <c r="A52" i="6" s="1"/>
  <c r="B44" i="4"/>
  <c r="A28" i="6" s="1"/>
  <c r="C44" i="6" l="1"/>
  <c r="C52" i="6"/>
  <c r="D34" i="6"/>
  <c r="C34" i="6"/>
  <c r="F55" i="6"/>
  <c r="H55" i="6" s="1"/>
  <c r="H48" i="6"/>
  <c r="F49" i="6"/>
  <c r="F53" i="6"/>
  <c r="H53" i="6" s="1"/>
  <c r="F57" i="6"/>
  <c r="H57" i="6" s="1"/>
  <c r="F54" i="6"/>
  <c r="H54" i="6" s="1"/>
  <c r="F58" i="6"/>
  <c r="H58" i="6" s="1"/>
  <c r="C38" i="6"/>
  <c r="D38" i="6"/>
  <c r="D20" i="6"/>
  <c r="C20" i="6"/>
  <c r="D23" i="6"/>
  <c r="C23" i="6"/>
  <c r="D28" i="6"/>
  <c r="C28" i="6"/>
  <c r="D43" i="6"/>
  <c r="C43" i="6"/>
  <c r="C60" i="6"/>
  <c r="D53" i="6" l="1"/>
  <c r="C53" i="6"/>
  <c r="H49" i="6"/>
  <c r="F50" i="6"/>
  <c r="H50" i="6" s="1"/>
  <c r="D48" i="6"/>
  <c r="C48" i="6"/>
  <c r="D57" i="6"/>
  <c r="C57" i="6"/>
  <c r="D58" i="6"/>
  <c r="C58" i="6"/>
  <c r="D55" i="6"/>
  <c r="C55" i="6"/>
  <c r="C54" i="6"/>
  <c r="D54" i="6"/>
  <c r="D50" i="6" l="1"/>
  <c r="C50" i="6"/>
  <c r="H65" i="6"/>
  <c r="D2" i="6" s="1"/>
  <c r="D49"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<sst xmlns="http://schemas.openxmlformats.org/spreadsheetml/2006/main" count="23037" uniqueCount="19213">
  <si>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</si>
  <si>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</si>
  <si>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</si>
  <si>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</si>
  <si>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</si>
  <si>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</si>
  <si>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</si>
  <si>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</si>
  <si>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</si>
  <si>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</si>
  <si>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</si>
  <si>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</si>
  <si>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</si>
  <si>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</si>
  <si>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</si>
  <si>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</si>
  <si>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</si>
  <si>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</si>
  <si>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</si>
  <si>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</si>
  <si>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</si>
  <si>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</si>
  <si>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</si>
  <si>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</si>
  <si>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</si>
  <si>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</si>
  <si>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</si>
  <si>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</si>
  <si>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</si>
  <si>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</si>
  <si>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</si>
  <si>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</si>
  <si>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</si>
  <si>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</si>
  <si>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</si>
  <si>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</si>
  <si>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</si>
  <si>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</si>
  <si>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</si>
  <si>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</si>
  <si>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</si>
  <si>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</si>
  <si>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</si>
  <si>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</si>
  <si>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</si>
  <si>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</si>
  <si>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</si>
  <si>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</si>
  <si>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</si>
  <si>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</si>
  <si>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</si>
  <si>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</si>
  <si>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</si>
  <si>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</si>
  <si>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</si>
  <si>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</si>
  <si>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</si>
  <si>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</si>
  <si>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</si>
  <si>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</si>
  <si>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</si>
  <si>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</si>
  <si>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</si>
  <si>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</si>
  <si>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</si>
  <si>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</si>
  <si>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</si>
  <si>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</si>
  <si>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</si>
  <si>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</si>
  <si>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</si>
  <si>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</si>
  <si>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</si>
  <si>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</si>
  <si>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</si>
  <si>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</si>
  <si>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</si>
  <si>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</si>
  <si>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</si>
  <si>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</si>
  <si>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</si>
  <si>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</si>
  <si>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</si>
  <si>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</si>
  <si>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</si>
  <si>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</si>
  <si>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</si>
  <si>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</si>
  <si>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</si>
  <si>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</si>
  <si>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</si>
  <si>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</si>
  <si>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</si>
  <si>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</si>
  <si>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</si>
  <si>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</si>
  <si>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</si>
  <si>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</si>
  <si>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</si>
  <si>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</si>
  <si>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</si>
  <si>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</si>
  <si>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</si>
  <si>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</si>
  <si>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</si>
  <si>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</si>
  <si>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</si>
  <si>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</si>
  <si>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</si>
  <si>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</si>
  <si>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</si>
  <si>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</si>
  <si>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</si>
  <si>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</si>
  <si>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</si>
  <si>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</si>
  <si>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</si>
  <si>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</si>
  <si>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</si>
  <si>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</si>
  <si>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</si>
  <si>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</si>
  <si>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</si>
  <si>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</si>
  <si>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</si>
  <si>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</si>
  <si>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</si>
  <si>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</si>
  <si>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</si>
  <si>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</si>
  <si>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</si>
  <si>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</si>
  <si>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</si>
  <si>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</si>
  <si>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</si>
  <si>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</si>
  <si>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</si>
  <si>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</si>
  <si>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</si>
  <si>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</si>
  <si>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</si>
  <si>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</si>
  <si>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</si>
  <si>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</si>
  <si>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</si>
  <si>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</si>
  <si>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</si>
  <si>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</si>
  <si>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</si>
  <si>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</si>
  <si>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</si>
  <si>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</si>
  <si>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</si>
  <si>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</si>
  <si>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</si>
  <si>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</si>
  <si>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</si>
  <si>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</si>
  <si>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</si>
  <si>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</si>
  <si>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</si>
  <si>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</si>
  <si>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</si>
  <si>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</si>
  <si>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</si>
  <si>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</si>
  <si>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</si>
  <si>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</si>
  <si>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</si>
  <si>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</si>
  <si>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</si>
  <si>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</si>
  <si>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</si>
  <si>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</si>
  <si>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</si>
  <si>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</si>
  <si>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</si>
  <si>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</si>
  <si>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</si>
  <si>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</si>
  <si>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</si>
  <si>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</si>
  <si>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</si>
  <si>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</si>
  <si>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</si>
  <si>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</si>
  <si>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</si>
  <si>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</si>
  <si>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</si>
  <si>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</si>
  <si>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</si>
  <si>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</si>
  <si>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</si>
  <si>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</si>
  <si>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</si>
  <si>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</si>
  <si>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</si>
  <si>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</si>
  <si>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</si>
  <si>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</si>
  <si>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</si>
  <si>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</si>
  <si>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</si>
  <si>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</si>
  <si>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</si>
  <si>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</si>
  <si>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</si>
  <si>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</si>
  <si>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</si>
  <si>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</si>
  <si>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</si>
  <si>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</si>
  <si>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</si>
  <si>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</si>
  <si>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</si>
  <si>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</si>
  <si>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</si>
  <si>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</si>
  <si>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</si>
  <si>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</si>
  <si>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</si>
  <si>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</si>
  <si>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</si>
  <si>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</si>
  <si>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</si>
  <si>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</si>
  <si>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</si>
  <si>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</si>
  <si>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</si>
  <si>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</si>
  <si>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</si>
  <si>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</si>
  <si>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</si>
  <si>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</si>
  <si>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</si>
  <si>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</si>
  <si>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</si>
  <si>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</si>
  <si>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</si>
  <si>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</si>
  <si>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</si>
  <si>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</si>
  <si>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</si>
  <si>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</si>
  <si>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</si>
  <si>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</si>
  <si>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</si>
  <si>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</si>
  <si>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</si>
  <si>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</si>
  <si>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</si>
  <si>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</si>
  <si>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</si>
  <si>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</si>
  <si>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</si>
  <si>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</si>
  <si>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</si>
  <si>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</si>
  <si>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</si>
  <si>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</si>
  <si>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</si>
  <si>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</si>
  <si>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</si>
  <si>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</si>
  <si>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</si>
  <si>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</si>
  <si>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</si>
  <si>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</si>
  <si>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</si>
  <si>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</si>
  <si>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</si>
  <si>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</si>
  <si>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</si>
  <si>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</si>
  <si>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</si>
  <si>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</si>
  <si>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</si>
  <si>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</si>
  <si>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</si>
  <si>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</si>
  <si>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</si>
  <si>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</si>
  <si>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</si>
  <si>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</si>
  <si>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</si>
  <si>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</si>
  <si>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</si>
  <si>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</si>
  <si>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</si>
  <si>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</si>
  <si>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</si>
  <si>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</si>
  <si>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</si>
  <si>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</si>
  <si>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</si>
  <si>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</si>
  <si>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</si>
  <si>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</si>
  <si>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</si>
  <si>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</si>
  <si>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</si>
  <si>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</si>
  <si>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</si>
  <si>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</si>
  <si>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</si>
  <si>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</si>
  <si>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</si>
  <si>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</si>
  <si>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</si>
  <si>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</si>
  <si>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</si>
  <si>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</si>
  <si>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</si>
  <si>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</si>
  <si>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</si>
  <si>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</si>
  <si>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</si>
  <si>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</si>
  <si>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</si>
  <si>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</si>
  <si>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</si>
  <si>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</si>
  <si>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</si>
  <si>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</si>
  <si>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</si>
  <si>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</si>
  <si>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</si>
  <si>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</si>
  <si>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</si>
  <si>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</si>
  <si>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</si>
  <si>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</si>
  <si>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</si>
  <si>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</si>
  <si>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</si>
  <si>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</si>
  <si>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</si>
  <si>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</si>
  <si>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</si>
  <si>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</si>
  <si>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</si>
  <si>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</si>
  <si>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</si>
  <si>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</si>
  <si>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</si>
  <si>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</si>
  <si>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</si>
  <si>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</si>
  <si>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</si>
  <si>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</si>
  <si>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</si>
  <si>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</si>
  <si>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</si>
  <si>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</si>
  <si>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</si>
  <si>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</si>
  <si>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</si>
  <si>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</si>
  <si>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</si>
  <si>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</si>
  <si>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</si>
  <si>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</si>
  <si>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</si>
  <si>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</si>
  <si>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</si>
  <si>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</si>
  <si>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</si>
  <si>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</si>
  <si>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</si>
  <si>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</si>
  <si>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</si>
  <si>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</si>
  <si>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</si>
  <si>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</si>
  <si>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</si>
  <si>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</si>
  <si>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</si>
  <si>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</si>
  <si>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</si>
  <si>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</si>
  <si>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</si>
  <si>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</si>
  <si>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</si>
  <si>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</si>
  <si>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</si>
  <si>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</si>
  <si>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</si>
  <si>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</si>
  <si>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</si>
  <si>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</si>
  <si>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</si>
  <si>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</si>
  <si>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</si>
  <si>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</si>
  <si>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</si>
  <si>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</si>
  <si>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</si>
  <si>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</si>
  <si>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</si>
  <si>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</si>
  <si>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</si>
  <si>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</si>
  <si>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</si>
  <si>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</si>
  <si>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</si>
  <si>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</si>
  <si>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</si>
  <si>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</si>
  <si>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</si>
  <si>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</si>
  <si>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</si>
  <si>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</si>
  <si>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</si>
  <si>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</si>
  <si>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</si>
  <si>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</si>
  <si>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</si>
  <si>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</si>
  <si>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</si>
  <si>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</si>
  <si>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</si>
  <si>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</si>
  <si>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</si>
  <si>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</si>
  <si>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</si>
  <si>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</si>
  <si>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</si>
  <si>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</si>
  <si>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</si>
  <si>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</si>
  <si>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</si>
  <si>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</si>
  <si>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</si>
  <si>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</si>
  <si>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</si>
  <si>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</si>
  <si>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</si>
  <si>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</si>
  <si>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</si>
  <si>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</si>
  <si>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</si>
  <si>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</si>
  <si>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</si>
  <si>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</si>
  <si>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</si>
  <si>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</si>
  <si>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</si>
  <si>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</si>
  <si>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</si>
  <si>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</si>
  <si>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</si>
  <si>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</si>
  <si>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</si>
  <si>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</si>
  <si>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</si>
  <si>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</si>
  <si>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</si>
  <si>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</si>
  <si>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</si>
  <si>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</si>
  <si>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</si>
  <si>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</si>
  <si>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</si>
  <si>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</si>
  <si>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</si>
  <si>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</si>
  <si>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</si>
  <si>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</si>
  <si>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</si>
  <si>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</si>
  <si>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</si>
  <si>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</si>
  <si>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</si>
  <si>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</si>
  <si>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</si>
  <si>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</si>
  <si>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</si>
  <si>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</si>
  <si>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</si>
  <si>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</si>
  <si>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</si>
  <si>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</si>
  <si>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</si>
  <si>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</si>
  <si>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</si>
  <si>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</si>
  <si>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</si>
  <si>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</si>
  <si>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</si>
  <si>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</si>
  <si>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</si>
  <si>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</si>
  <si>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</si>
  <si>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</si>
  <si>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</si>
  <si>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</si>
  <si>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</si>
  <si>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</si>
  <si>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</si>
  <si>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</si>
  <si>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</si>
  <si>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</si>
  <si>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</si>
  <si>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</si>
  <si>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</si>
  <si>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</si>
  <si>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</si>
  <si>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</si>
  <si>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</si>
  <si>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</si>
  <si>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</si>
  <si>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</si>
  <si>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</si>
  <si>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</si>
  <si>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</si>
  <si>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</si>
  <si>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</si>
  <si>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</si>
  <si>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</si>
  <si>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</si>
  <si>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</si>
  <si>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</si>
  <si>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</si>
  <si>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</si>
  <si>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</si>
  <si>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</si>
  <si>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</si>
  <si>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</si>
  <si>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</si>
  <si>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</si>
  <si>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</si>
  <si>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</si>
  <si>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</si>
  <si>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</si>
  <si>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</si>
  <si>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</si>
  <si>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</si>
  <si>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</si>
  <si>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</si>
  <si>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</si>
  <si>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</si>
  <si>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</si>
  <si>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</si>
  <si>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</si>
  <si>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</si>
  <si>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</si>
  <si>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</si>
  <si>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</si>
  <si>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</si>
  <si>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</si>
  <si>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</si>
  <si>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</si>
  <si>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</si>
  <si>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</si>
  <si>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</si>
  <si>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</si>
  <si>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</si>
  <si>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</si>
  <si>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</si>
  <si>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</si>
  <si>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</si>
  <si>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</si>
  <si>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</si>
  <si>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</si>
  <si>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</si>
  <si>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</si>
  <si>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</si>
  <si>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</si>
  <si>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</si>
  <si>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</si>
  <si>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</si>
  <si>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</si>
  <si>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</si>
  <si>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</si>
  <si>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</si>
  <si>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</si>
  <si>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</si>
  <si>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</si>
  <si>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</si>
  <si>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</si>
  <si>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</si>
  <si>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</si>
  <si>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</si>
  <si>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</si>
  <si>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</si>
  <si>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</si>
  <si>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</si>
  <si>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</si>
  <si>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</si>
  <si>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</si>
  <si>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</si>
  <si>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</si>
  <si>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</si>
  <si>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</si>
  <si>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</si>
  <si>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</si>
  <si>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</si>
  <si>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</si>
  <si>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</si>
  <si>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</si>
  <si>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</si>
  <si>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</si>
  <si>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</si>
  <si>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</si>
  <si>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</si>
  <si>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</si>
  <si>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</si>
  <si>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</si>
  <si>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</si>
  <si>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</si>
  <si>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</si>
  <si>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</si>
  <si>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</si>
  <si>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</si>
  <si>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</si>
  <si>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</si>
  <si>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</si>
  <si>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</si>
  <si>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</si>
  <si>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</si>
  <si>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</si>
  <si>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</si>
  <si>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</si>
  <si>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</si>
  <si>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</si>
  <si>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</si>
  <si>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</si>
  <si>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</si>
  <si>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</si>
  <si>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</si>
  <si>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</si>
  <si>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</si>
  <si>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</si>
  <si>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</si>
  <si>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</si>
  <si>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</si>
  <si>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</si>
  <si>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</si>
  <si>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</si>
  <si>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</si>
  <si>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</si>
  <si>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</si>
  <si>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</si>
  <si>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</si>
  <si>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</si>
  <si>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</si>
  <si>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</si>
  <si>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</si>
  <si>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</si>
  <si>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</si>
  <si>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</si>
  <si>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</si>
  <si>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</si>
  <si>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</si>
  <si>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</si>
  <si>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</si>
  <si>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</si>
  <si>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</si>
  <si>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</si>
  <si>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</si>
  <si>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</si>
  <si>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</si>
  <si>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</si>
  <si>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</si>
  <si>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</si>
  <si>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</si>
  <si>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</si>
  <si>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</si>
  <si>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</si>
  <si>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</si>
  <si>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</si>
  <si>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</si>
  <si>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</si>
  <si>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</si>
  <si>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</si>
  <si>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</si>
  <si>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</si>
  <si>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</si>
  <si>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</si>
  <si>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</si>
  <si>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</si>
  <si>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</si>
  <si>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</si>
  <si>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</si>
  <si>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</si>
  <si>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</si>
  <si>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</si>
  <si>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</si>
  <si>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</si>
  <si>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</si>
  <si>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</si>
  <si>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</si>
  <si>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</si>
  <si>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</si>
  <si>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</si>
  <si>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</si>
  <si>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</si>
  <si>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</si>
  <si>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</si>
  <si>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</si>
  <si>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</si>
  <si>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</si>
  <si>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</si>
  <si>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</si>
  <si>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</si>
  <si>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</si>
  <si>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</si>
  <si>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</si>
  <si>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</si>
  <si>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</si>
  <si>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</si>
  <si>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</si>
  <si>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</si>
  <si>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</si>
  <si>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</si>
  <si>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</si>
  <si>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</si>
  <si>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</si>
  <si>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</si>
  <si>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</si>
  <si>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</si>
  <si>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</si>
  <si>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</si>
  <si>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</si>
  <si>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</si>
  <si>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</si>
  <si>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</si>
  <si>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</si>
  <si>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</si>
  <si>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</si>
  <si>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</si>
  <si>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</si>
  <si>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</si>
  <si>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</si>
  <si>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</si>
  <si>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</si>
  <si>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</si>
  <si>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</si>
  <si>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</si>
  <si>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</si>
  <si>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</si>
  <si>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</si>
  <si>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</si>
  <si>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</si>
  <si>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</si>
  <si>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</si>
  <si>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</si>
  <si>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</si>
  <si>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</si>
  <si>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</si>
  <si>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</si>
  <si>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</si>
  <si>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</si>
  <si>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</si>
  <si>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</si>
  <si>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</si>
  <si>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</si>
  <si>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</si>
  <si>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</si>
  <si>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</si>
  <si>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</si>
  <si>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</si>
  <si>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</si>
  <si>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</si>
  <si>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</si>
  <si>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</si>
  <si>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</si>
  <si>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</si>
  <si>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</si>
  <si>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</si>
  <si>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</si>
  <si>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</si>
  <si>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</si>
  <si>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</si>
  <si>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</si>
  <si>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</si>
  <si>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</si>
  <si>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</si>
  <si>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</si>
  <si>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</si>
  <si>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</si>
  <si>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</si>
  <si>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</si>
  <si>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</si>
  <si>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</si>
  <si>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</si>
  <si>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</si>
  <si>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</si>
  <si>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</si>
  <si>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</si>
  <si>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</si>
  <si>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</si>
  <si>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</si>
  <si>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</si>
  <si>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</si>
  <si>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</si>
  <si>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</si>
  <si>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</si>
  <si>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</si>
  <si>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</si>
  <si>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</si>
  <si>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</si>
  <si>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</si>
  <si>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</si>
  <si>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</si>
  <si>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</si>
  <si>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</si>
  <si>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</si>
  <si>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</si>
  <si>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</si>
  <si>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</si>
  <si>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</si>
  <si>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</si>
  <si>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</si>
  <si>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</si>
  <si>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</si>
  <si>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</si>
  <si>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</si>
  <si>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</si>
  <si>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</si>
  <si>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</si>
  <si>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</si>
  <si>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</si>
  <si>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</si>
  <si>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</si>
  <si>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</si>
  <si>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</si>
  <si>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</si>
  <si>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</si>
  <si>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</si>
  <si>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</si>
  <si>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</si>
  <si>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</si>
  <si>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</si>
  <si>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</si>
  <si>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</si>
  <si>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</si>
  <si>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</si>
  <si>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</si>
  <si>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</si>
  <si>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</si>
  <si>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</si>
  <si>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</si>
  <si>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</si>
  <si>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</si>
  <si>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</si>
  <si>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</si>
  <si>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</si>
  <si>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</si>
  <si>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</si>
  <si>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</si>
  <si>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</si>
  <si>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</si>
  <si>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</si>
  <si>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</si>
  <si>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</si>
  <si>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</si>
  <si>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</si>
  <si>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</si>
  <si>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</si>
  <si>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</si>
  <si>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</si>
  <si>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</si>
  <si>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</si>
  <si>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</si>
  <si>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</si>
  <si>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</si>
  <si>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</si>
  <si>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</si>
  <si>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</si>
  <si>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</si>
  <si>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</si>
  <si>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</si>
  <si>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</si>
  <si>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</si>
  <si>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</si>
  <si>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</si>
  <si>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</si>
  <si>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</si>
  <si>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</si>
  <si>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</si>
  <si>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</si>
  <si>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</si>
  <si>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</si>
  <si>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</si>
  <si>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</si>
  <si>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</si>
  <si>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</si>
  <si>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</si>
  <si>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</si>
  <si>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</si>
  <si>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</si>
  <si>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</si>
  <si>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</si>
  <si>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</si>
  <si>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</si>
  <si>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</si>
  <si>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</si>
  <si>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</si>
  <si>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</si>
  <si>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</si>
  <si>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</si>
  <si>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</si>
  <si>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</si>
  <si>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</si>
  <si>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</si>
  <si>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</si>
  <si>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</si>
  <si>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</si>
  <si>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</si>
  <si>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</si>
  <si>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</si>
  <si>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</si>
  <si>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</si>
  <si>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</si>
  <si>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</si>
  <si>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</si>
  <si>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</si>
  <si>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</si>
  <si>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</si>
  <si>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</si>
  <si>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</si>
  <si>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</si>
  <si>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</si>
  <si>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</si>
  <si>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</si>
  <si>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</si>
  <si>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</si>
  <si>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</si>
  <si>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</si>
  <si>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</si>
  <si>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</si>
  <si>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</si>
  <si>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</si>
  <si>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</si>
  <si>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</si>
  <si>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</si>
  <si>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</si>
  <si>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</si>
  <si>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</si>
  <si>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</si>
  <si>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</si>
  <si>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</si>
  <si>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</si>
  <si>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</si>
  <si>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</si>
  <si>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</si>
  <si>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</si>
  <si>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</si>
  <si>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</si>
  <si>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</si>
  <si>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</si>
  <si>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</si>
  <si>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</si>
  <si>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</si>
  <si>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</si>
  <si>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</si>
  <si>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</si>
  <si>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</si>
  <si>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</si>
  <si>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</si>
  <si>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</si>
  <si>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</si>
  <si>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</si>
  <si>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</si>
  <si>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</si>
  <si>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</si>
  <si>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</si>
  <si>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</si>
  <si>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</si>
  <si>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</si>
  <si>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</si>
  <si>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</si>
  <si>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</si>
  <si>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</si>
  <si>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</si>
  <si>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</si>
  <si>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</si>
  <si>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</si>
  <si>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</si>
  <si>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</si>
  <si>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</si>
  <si>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</si>
  <si>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</si>
  <si>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</si>
  <si>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</si>
  <si>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</si>
  <si>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</si>
  <si>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</si>
  <si>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</si>
  <si>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</si>
  <si>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</si>
  <si>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</si>
  <si>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</si>
  <si>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</si>
  <si>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</si>
  <si>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</si>
  <si>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</si>
  <si>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</si>
  <si>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</si>
  <si>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</si>
  <si>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</si>
  <si>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</si>
  <si>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</si>
  <si>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</si>
  <si>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</si>
  <si>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</si>
  <si>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</si>
  <si>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</si>
  <si>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</si>
  <si>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</si>
  <si>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</si>
  <si>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</si>
  <si>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</si>
  <si>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</si>
  <si>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</si>
  <si>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</si>
  <si>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</si>
  <si>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</si>
  <si>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</si>
  <si>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</si>
  <si>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</si>
  <si>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</si>
  <si>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</si>
  <si>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</si>
  <si>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</si>
  <si>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</si>
  <si>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</si>
  <si>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</si>
  <si>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</si>
  <si>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</si>
  <si>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</si>
  <si>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</si>
  <si>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</si>
  <si>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</si>
  <si>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</si>
  <si>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</si>
  <si>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</si>
  <si>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</si>
  <si>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</si>
  <si>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</si>
  <si>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</si>
  <si>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</si>
  <si>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</si>
  <si>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</si>
  <si>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</si>
  <si>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</si>
  <si>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</si>
  <si>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</si>
  <si>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</si>
  <si>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</si>
  <si>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</si>
  <si>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</si>
  <si>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</si>
  <si>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</si>
  <si>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</si>
  <si>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</si>
  <si>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</si>
  <si>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</si>
  <si>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</si>
  <si>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</si>
  <si>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</si>
  <si>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</si>
  <si>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</si>
  <si>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</si>
  <si>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</si>
  <si>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</si>
  <si>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</si>
  <si>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</si>
  <si>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</si>
  <si>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</si>
  <si>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</si>
  <si>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</si>
  <si>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</si>
  <si>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</si>
  <si>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</si>
  <si>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</si>
  <si>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</si>
  <si>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</si>
  <si>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</si>
  <si>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</si>
  <si>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</si>
  <si>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</si>
  <si>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</si>
  <si>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</si>
  <si>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</si>
  <si>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</si>
  <si>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</si>
  <si>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</si>
  <si>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</si>
  <si>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</si>
  <si>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</si>
  <si>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</si>
  <si>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</si>
  <si>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</si>
  <si>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</si>
  <si>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</si>
  <si>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</si>
  <si>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</si>
  <si>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</si>
  <si>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</si>
  <si>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</si>
  <si>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</si>
  <si>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</si>
  <si>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</si>
  <si>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</si>
  <si>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</si>
  <si>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</si>
  <si>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</si>
  <si>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</si>
  <si>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</si>
  <si>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</si>
  <si>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</si>
  <si>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</si>
  <si>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</si>
  <si>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</si>
  <si>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</si>
  <si>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</si>
  <si>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</si>
  <si>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</si>
  <si>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</si>
  <si>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</si>
  <si>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</si>
  <si>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</si>
  <si>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</si>
  <si>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</si>
  <si>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</si>
  <si>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</si>
  <si>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</si>
  <si>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</si>
  <si>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</si>
  <si>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</si>
  <si>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</si>
  <si>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</si>
  <si>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</si>
  <si>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</si>
  <si>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</si>
  <si>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</si>
  <si>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</si>
  <si>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</si>
  <si>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</si>
  <si>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</si>
  <si>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</si>
  <si>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</si>
  <si>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</si>
  <si>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</si>
  <si>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</si>
  <si>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</si>
  <si>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</si>
  <si>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</si>
  <si>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</si>
  <si>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</si>
  <si>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</si>
  <si>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</si>
  <si>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</si>
  <si>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</si>
  <si>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</si>
  <si>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</si>
  <si>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</si>
  <si>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</si>
  <si>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</si>
  <si>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</si>
  <si>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</si>
  <si>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</si>
  <si>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</si>
  <si>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</si>
  <si>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</si>
  <si>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</si>
  <si>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</si>
  <si>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</si>
  <si>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</si>
  <si>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</si>
  <si>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</si>
  <si>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</si>
  <si>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</si>
  <si>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</si>
  <si>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</si>
  <si>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</si>
  <si>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</si>
  <si>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</si>
  <si>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</si>
  <si>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</si>
  <si>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</si>
  <si>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</si>
  <si>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</si>
  <si>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</si>
  <si>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</si>
  <si>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</si>
  <si>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</si>
  <si>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</si>
  <si>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</si>
  <si>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</si>
  <si>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</si>
  <si>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</si>
  <si>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</si>
  <si>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</si>
  <si>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</si>
  <si>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</si>
  <si>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</si>
  <si>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</si>
  <si>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</si>
  <si>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</si>
  <si>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</si>
  <si>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</si>
  <si>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</si>
  <si>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</si>
  <si>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</si>
  <si>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</si>
  <si>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</si>
  <si>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</si>
  <si>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</si>
  <si>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</si>
  <si>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</si>
  <si>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</si>
  <si>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</si>
  <si>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</si>
  <si>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</si>
  <si>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</si>
  <si>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</si>
  <si>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</si>
  <si>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</si>
  <si>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</si>
  <si>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</si>
  <si>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</si>
  <si>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</si>
  <si>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</si>
  <si>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</si>
  <si>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</si>
  <si>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</si>
  <si>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</si>
  <si>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</si>
  <si>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</si>
  <si>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</si>
  <si>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</si>
  <si>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</si>
  <si>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</si>
  <si>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</si>
  <si>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</si>
  <si>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</si>
  <si>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</si>
  <si>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</si>
  <si>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</si>
  <si>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</si>
  <si>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</si>
  <si>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</si>
  <si>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</si>
  <si>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</si>
  <si>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</si>
  <si>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</si>
  <si>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</si>
  <si>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</si>
  <si>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</si>
  <si>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</si>
  <si>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</si>
  <si>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</si>
  <si>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</si>
  <si>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</si>
  <si>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</si>
  <si>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</si>
  <si>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</si>
  <si>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</si>
  <si>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</si>
  <si>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</si>
  <si>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</si>
  <si>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</si>
  <si>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</si>
  <si>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</si>
  <si>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</si>
  <si>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</si>
  <si>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</si>
  <si>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</si>
  <si>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</si>
  <si>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</si>
  <si>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</si>
  <si>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</si>
  <si>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</si>
  <si>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</si>
  <si>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</si>
  <si>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</si>
  <si>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</si>
  <si>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</si>
  <si>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</si>
  <si>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</si>
  <si>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</si>
  <si>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</si>
  <si>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</si>
  <si>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</si>
  <si>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</si>
  <si>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</si>
  <si>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</si>
  <si>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</si>
  <si>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</si>
  <si>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</si>
  <si>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</si>
  <si>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</si>
  <si>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</si>
  <si>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</si>
  <si>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</si>
  <si>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</si>
  <si>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</si>
  <si>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</si>
  <si>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</si>
  <si>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</si>
  <si>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</si>
  <si>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</si>
  <si>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</si>
  <si>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</si>
  <si>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</si>
  <si>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</si>
  <si>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</si>
  <si>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</si>
  <si>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</si>
  <si>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</si>
  <si>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</si>
  <si>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</si>
  <si>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</si>
  <si>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</si>
  <si>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</si>
  <si>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</si>
  <si>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</si>
  <si>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</si>
  <si>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</si>
  <si>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</si>
  <si>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</si>
  <si>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</si>
  <si>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</si>
  <si>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</si>
  <si>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</si>
  <si>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</si>
  <si>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</si>
  <si>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</si>
  <si>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</si>
  <si>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</si>
  <si>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</si>
  <si>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</si>
  <si>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</si>
  <si>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</si>
  <si>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</si>
  <si>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</si>
  <si>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</si>
  <si>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</si>
  <si>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</si>
  <si>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</si>
  <si>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</si>
  <si>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</si>
  <si>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</si>
  <si>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</si>
  <si>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</si>
  <si>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</si>
  <si>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</si>
  <si>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</si>
  <si>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</si>
  <si>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</si>
  <si>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</si>
  <si>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</si>
  <si>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</si>
  <si>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</si>
  <si>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</si>
  <si>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</si>
  <si>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</si>
  <si>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</si>
  <si>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</si>
  <si>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</si>
  <si>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</si>
  <si>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</si>
  <si>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</si>
  <si>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</si>
  <si>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</si>
  <si>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</si>
  <si>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</si>
  <si>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</si>
  <si>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</si>
  <si>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</si>
  <si>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</si>
  <si>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</si>
  <si>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</si>
  <si>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</si>
  <si>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</si>
  <si>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</si>
  <si>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</si>
  <si>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</si>
  <si>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</si>
  <si>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</si>
  <si>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</si>
  <si>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</si>
  <si>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</si>
  <si>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</si>
  <si>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</si>
  <si>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</si>
  <si>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</si>
  <si>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</si>
  <si>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</si>
  <si>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</si>
  <si>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</si>
  <si>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</si>
  <si>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</si>
  <si>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</si>
  <si>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</si>
  <si>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</si>
  <si>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</si>
  <si>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</si>
  <si>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</si>
  <si>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</si>
  <si>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</si>
  <si>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</si>
  <si>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</si>
  <si>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</si>
  <si>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</si>
  <si>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</si>
  <si>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</si>
  <si>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</si>
  <si>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</si>
  <si>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</si>
  <si>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</si>
  <si>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</si>
  <si>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</si>
  <si>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</si>
  <si>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</si>
  <si>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</si>
  <si>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</si>
  <si>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</si>
  <si>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</si>
  <si>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</si>
  <si>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</si>
  <si>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</si>
  <si>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</si>
  <si>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</si>
  <si>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</si>
  <si>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</si>
  <si>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</si>
  <si>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</si>
  <si>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</si>
  <si>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</si>
  <si>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</si>
  <si>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</si>
  <si>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</si>
  <si>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</si>
  <si>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</si>
  <si>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</si>
  <si>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</si>
  <si>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</si>
  <si>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</si>
  <si>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</si>
  <si>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</si>
  <si>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</si>
  <si>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</si>
  <si>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</si>
  <si>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</si>
  <si>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</si>
  <si>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</si>
  <si>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</si>
  <si>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</si>
  <si>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</si>
  <si>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</si>
  <si>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</si>
  <si>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</si>
  <si>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</si>
  <si>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</si>
  <si>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</si>
  <si>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</si>
  <si>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</si>
  <si>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</si>
  <si>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</si>
  <si>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</si>
  <si>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</si>
  <si>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</si>
  <si>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</si>
  <si>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</si>
  <si>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</si>
  <si>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</si>
  <si>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</si>
  <si>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</si>
  <si>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</si>
  <si>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</si>
  <si>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</si>
  <si>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</si>
  <si>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</si>
  <si>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</si>
  <si>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</si>
  <si>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</si>
  <si>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</si>
  <si>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</si>
  <si>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</si>
  <si>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</si>
  <si>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</si>
  <si>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</si>
  <si>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</si>
  <si>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</si>
  <si>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</si>
  <si>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</si>
  <si>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</si>
  <si>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</si>
  <si>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</si>
  <si>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</si>
  <si>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</si>
  <si>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</si>
  <si>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</si>
  <si>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</si>
  <si>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</si>
  <si>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</si>
  <si>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</si>
  <si>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</si>
  <si>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</si>
  <si>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</si>
  <si>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</si>
  <si>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</si>
  <si>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</si>
  <si>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</si>
  <si>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</si>
  <si>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</si>
  <si>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</si>
  <si>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</si>
  <si>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</si>
  <si>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</si>
  <si>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</si>
  <si>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</si>
  <si>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</si>
  <si>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</si>
  <si>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</si>
  <si>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</si>
  <si>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</si>
  <si>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</si>
  <si>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</si>
  <si>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</si>
  <si>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</si>
  <si>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</si>
  <si>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</si>
  <si>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</si>
  <si>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</si>
  <si>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</si>
  <si>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</si>
  <si>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</si>
  <si>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</si>
  <si>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</si>
  <si>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</si>
  <si>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</si>
  <si>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</si>
  <si>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</si>
  <si>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</si>
  <si>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</si>
  <si>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</si>
  <si>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</si>
  <si>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</si>
  <si>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</si>
  <si>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</si>
  <si>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</si>
  <si>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</si>
  <si>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</si>
  <si>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</si>
  <si>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</si>
  <si>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</si>
  <si>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</si>
  <si>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</si>
  <si>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</si>
  <si>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</si>
  <si>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</si>
  <si>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</si>
  <si>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</si>
  <si>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</si>
  <si>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</si>
  <si>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</si>
  <si>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</si>
  <si>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</si>
  <si>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</si>
  <si>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</si>
  <si>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</si>
  <si>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</si>
  <si>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</si>
  <si>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</si>
  <si>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</si>
  <si>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</si>
  <si>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</si>
  <si>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</si>
  <si>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</si>
  <si>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</si>
  <si>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</si>
  <si>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</si>
  <si>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</si>
  <si>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</si>
  <si>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</si>
  <si>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</si>
  <si>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</si>
  <si>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</si>
  <si>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</si>
  <si>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</si>
  <si>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</si>
  <si>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</si>
  <si>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</si>
  <si>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</si>
  <si>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</si>
  <si>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</si>
  <si>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</si>
  <si>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</si>
  <si>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</si>
  <si>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</si>
  <si>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</si>
  <si>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</si>
  <si>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</si>
  <si>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</si>
  <si>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</si>
  <si>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</si>
  <si>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</si>
  <si>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</si>
  <si>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</si>
  <si>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</si>
  <si>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</si>
  <si>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</si>
  <si>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</si>
  <si>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</si>
  <si>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</si>
  <si>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</si>
  <si>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</si>
  <si>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</si>
  <si>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</si>
  <si>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</si>
  <si>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</si>
  <si>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</si>
  <si>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</si>
  <si>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</si>
  <si>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</si>
  <si>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</si>
  <si>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</si>
  <si>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</si>
  <si>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</si>
  <si>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</si>
  <si>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</si>
  <si>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</si>
  <si>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</si>
  <si>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</si>
  <si>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</si>
  <si>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</si>
  <si>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</si>
  <si>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</si>
  <si>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</si>
  <si>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</si>
  <si>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</si>
  <si>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</si>
  <si>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</si>
  <si>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</si>
  <si>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</si>
  <si>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</si>
  <si>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</si>
  <si>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</si>
  <si>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</si>
  <si>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</si>
  <si>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</si>
  <si>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</si>
  <si>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</si>
  <si>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</si>
  <si>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</si>
  <si>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</si>
  <si>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</si>
  <si>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</si>
  <si>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</si>
  <si>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</si>
  <si>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</si>
  <si>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</si>
  <si>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</si>
  <si>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</si>
  <si>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</si>
  <si>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</si>
  <si>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</si>
  <si>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</si>
  <si>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</si>
  <si>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</si>
  <si>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</si>
  <si>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</si>
  <si>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</si>
  <si>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</si>
  <si>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</si>
  <si>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</si>
  <si>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</si>
  <si>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</si>
  <si>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</si>
  <si>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</si>
  <si>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</si>
  <si>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</si>
  <si>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</si>
  <si>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</si>
  <si>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</si>
  <si>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</si>
  <si>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</si>
  <si>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</si>
  <si>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</si>
  <si>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</si>
  <si>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</si>
  <si>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</si>
  <si>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</si>
  <si>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</si>
  <si>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</si>
  <si>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</si>
  <si>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</si>
  <si>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</si>
  <si>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</si>
  <si>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</si>
  <si>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</si>
  <si>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</si>
  <si>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</si>
  <si>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</si>
  <si>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</si>
  <si>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</si>
  <si>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</si>
  <si>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</si>
  <si>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</si>
  <si>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</si>
  <si>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</si>
  <si>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</si>
  <si>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</si>
  <si>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</si>
  <si>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</si>
  <si>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</si>
  <si>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</si>
  <si>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</si>
  <si>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</si>
  <si>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</si>
  <si>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</si>
  <si>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</si>
  <si>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</si>
  <si>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</si>
  <si>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</si>
  <si>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</si>
  <si>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</si>
  <si>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</si>
  <si>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</si>
  <si>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</si>
  <si>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</si>
  <si>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</si>
  <si>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</si>
  <si>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</si>
  <si>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</si>
  <si>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</si>
  <si>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</si>
  <si>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</si>
  <si>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</si>
  <si>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</si>
  <si>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</si>
  <si>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</si>
  <si>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</si>
  <si>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</si>
  <si>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</si>
  <si>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</si>
  <si>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</si>
  <si>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</si>
  <si>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</si>
  <si>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</si>
  <si>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</si>
  <si>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</si>
  <si>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</si>
  <si>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</si>
  <si>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</si>
  <si>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</si>
  <si>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</si>
  <si>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</si>
  <si>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</si>
  <si>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</si>
  <si>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</si>
  <si>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</si>
  <si>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</si>
  <si>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</si>
  <si>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</si>
  <si>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</si>
  <si>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</si>
  <si>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</si>
  <si>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</si>
  <si>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</si>
  <si>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</si>
  <si>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</si>
  <si>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</si>
  <si>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</si>
  <si>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</si>
  <si>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</si>
  <si>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</si>
  <si>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</si>
  <si>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</si>
  <si>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</si>
  <si>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</si>
  <si>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</si>
  <si>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</si>
  <si>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</si>
  <si>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</si>
  <si>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</si>
  <si>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</si>
  <si>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</si>
  <si>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</si>
  <si>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</si>
  <si>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</si>
  <si>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</si>
  <si>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</si>
  <si>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</si>
  <si>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</si>
  <si>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</si>
  <si>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</si>
  <si>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</si>
  <si>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</si>
  <si>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</si>
  <si>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</si>
  <si>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</si>
  <si>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</si>
  <si>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</si>
  <si>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</si>
  <si>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</si>
  <si>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</si>
  <si>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</si>
  <si>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</si>
  <si>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</si>
  <si>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</si>
  <si>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</si>
  <si>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</si>
  <si>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</si>
  <si>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</si>
  <si>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</si>
  <si>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</si>
  <si>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</si>
  <si>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</si>
  <si>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</si>
  <si>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</si>
  <si>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</si>
  <si>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</si>
  <si>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</si>
  <si>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</si>
  <si>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</si>
  <si>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</si>
  <si>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</si>
  <si>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</si>
  <si>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</si>
  <si>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</si>
  <si>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</si>
  <si>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</si>
  <si>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</si>
  <si>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</si>
  <si>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</si>
  <si>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</si>
  <si>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</si>
  <si>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</si>
  <si>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</si>
  <si>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</si>
  <si>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</si>
  <si>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</si>
  <si>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</si>
  <si>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</si>
  <si>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</si>
  <si>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</si>
  <si>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</si>
  <si>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</si>
  <si>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</si>
  <si>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</si>
  <si>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</si>
  <si>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</si>
  <si>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</si>
  <si>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</si>
  <si>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</si>
  <si>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</si>
  <si>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</si>
  <si>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</si>
  <si>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</si>
  <si>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</si>
  <si>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</si>
  <si>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</si>
  <si>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</si>
  <si>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</si>
  <si>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</si>
  <si>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</si>
  <si>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</si>
  <si>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</si>
  <si>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</si>
  <si>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</si>
  <si>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</si>
  <si>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</si>
  <si>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</si>
  <si>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</si>
  <si>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</si>
  <si>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</si>
  <si>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</si>
  <si>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</si>
  <si>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</si>
  <si>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</si>
  <si>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</si>
  <si>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</si>
  <si>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</si>
  <si>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</si>
  <si>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</si>
  <si>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</si>
  <si>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</si>
  <si>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</si>
  <si>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</si>
  <si>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</si>
  <si>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</si>
  <si>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</si>
  <si>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</si>
  <si>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</si>
  <si>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</si>
  <si>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</si>
  <si>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</si>
  <si>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</si>
  <si>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</si>
  <si>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</si>
  <si>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</si>
  <si>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</si>
  <si>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</si>
  <si>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</si>
  <si>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</si>
  <si>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</si>
  <si>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</si>
  <si>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</si>
  <si>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</si>
  <si>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</si>
  <si>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</si>
  <si>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</si>
  <si>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</si>
  <si>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</si>
  <si>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</si>
  <si>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</si>
  <si>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</si>
  <si>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</si>
  <si>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</si>
  <si>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</si>
  <si>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</si>
  <si>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</si>
  <si>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</si>
  <si>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</si>
  <si>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</si>
  <si>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</si>
  <si>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</si>
  <si>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</si>
  <si>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</si>
  <si>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</si>
  <si>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</si>
  <si>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</si>
  <si>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</si>
  <si>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</si>
  <si>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</si>
  <si>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</si>
  <si>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</si>
  <si>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</si>
  <si>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</si>
  <si>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</si>
  <si>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</si>
  <si>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</si>
  <si>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</si>
  <si>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</si>
  <si>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</si>
  <si>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</si>
  <si>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</si>
  <si>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</si>
  <si>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</si>
  <si>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</si>
  <si>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</si>
  <si>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</si>
  <si>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</si>
  <si>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</si>
  <si>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</si>
  <si>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</si>
  <si>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</si>
  <si>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</si>
  <si>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</si>
  <si>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</si>
  <si>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</si>
  <si>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</si>
  <si>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</si>
  <si>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</si>
  <si>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</si>
  <si>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</si>
  <si>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</si>
  <si>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</si>
  <si>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</si>
  <si>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</si>
  <si>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</si>
  <si>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</si>
  <si>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</si>
  <si>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</si>
  <si>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</si>
  <si>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</si>
  <si>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</si>
  <si>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</si>
  <si>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</si>
  <si>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</si>
  <si>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</si>
  <si>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</si>
  <si>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</si>
  <si>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</si>
  <si>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</si>
  <si>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</si>
  <si>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</si>
  <si>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</si>
  <si>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</si>
  <si>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</si>
  <si>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</si>
  <si>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</si>
  <si>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</si>
  <si>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</si>
  <si>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</si>
  <si>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</si>
  <si>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</si>
  <si>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</si>
  <si>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</si>
  <si>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</si>
  <si>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</si>
  <si>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</si>
  <si>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</si>
  <si>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</si>
  <si>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</si>
  <si>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</si>
  <si>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</si>
  <si>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</si>
  <si>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</si>
  <si>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</si>
  <si>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</si>
  <si>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</si>
  <si>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</si>
  <si>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</si>
  <si>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</si>
  <si>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</si>
  <si>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</si>
  <si>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</si>
  <si>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</si>
  <si>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</si>
  <si>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</si>
  <si>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</si>
  <si>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</si>
  <si>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</si>
  <si>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</si>
  <si>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</si>
  <si>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</si>
  <si>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</si>
  <si>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</si>
  <si>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</si>
  <si>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</si>
  <si>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</si>
  <si>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</si>
  <si>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</si>
  <si>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</si>
  <si>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</si>
  <si>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</si>
  <si>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</si>
  <si>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</si>
  <si>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</si>
  <si>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</si>
  <si>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</si>
  <si>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</si>
  <si>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</si>
  <si>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</si>
  <si>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</si>
  <si>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</si>
  <si>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</si>
  <si>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</si>
  <si>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</si>
  <si>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</si>
  <si>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</si>
  <si>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</si>
  <si>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</si>
  <si>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</si>
  <si>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</si>
  <si>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</si>
  <si>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</si>
  <si>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</si>
  <si>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</si>
  <si>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</si>
  <si>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</si>
  <si>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</si>
  <si>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</si>
  <si>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</si>
  <si>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</si>
  <si>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</si>
  <si>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</si>
  <si>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</si>
  <si>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</si>
  <si>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</si>
  <si>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</si>
  <si>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</si>
  <si>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</si>
  <si>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</si>
  <si>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</si>
  <si>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</si>
  <si>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</si>
  <si>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</si>
  <si>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</si>
  <si>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</si>
  <si>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</si>
  <si>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</si>
  <si>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</si>
  <si>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</si>
  <si>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</si>
  <si>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</si>
  <si>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</si>
  <si>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</si>
  <si>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</si>
  <si>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</si>
  <si>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</si>
  <si>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</si>
  <si>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</si>
  <si>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</si>
  <si>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</si>
  <si>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</si>
  <si>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</si>
  <si>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</si>
  <si>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</si>
  <si>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</si>
  <si>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</si>
  <si>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</si>
  <si>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</si>
  <si>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</si>
  <si>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</si>
  <si>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</si>
  <si>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</si>
  <si>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</si>
  <si>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</si>
  <si>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</si>
  <si>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</si>
  <si>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</si>
  <si>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</si>
  <si>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</si>
  <si>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</si>
  <si>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</si>
  <si>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</si>
  <si>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</si>
  <si>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</si>
  <si>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</si>
  <si>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</si>
  <si>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</si>
  <si>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</si>
  <si>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</si>
  <si>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</si>
  <si>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</si>
  <si>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</si>
  <si>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</si>
  <si>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</si>
  <si>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</si>
  <si>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</si>
  <si>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</si>
  <si>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</si>
  <si>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</si>
  <si>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</si>
  <si>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</si>
  <si>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</si>
  <si>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</si>
  <si>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</si>
  <si>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</si>
  <si>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</si>
  <si>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</si>
  <si>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</si>
  <si>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</si>
  <si>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</si>
  <si>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</si>
  <si>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</si>
  <si>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</si>
  <si>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</si>
  <si>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</si>
  <si>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</si>
  <si>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</si>
  <si>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</si>
  <si>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</si>
  <si>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</si>
  <si>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</si>
  <si>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</si>
  <si>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</si>
  <si>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</si>
  <si>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</si>
  <si>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</si>
  <si>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</si>
  <si>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</si>
  <si>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</si>
  <si>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</si>
  <si>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</si>
  <si>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</si>
  <si>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</si>
  <si>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</si>
  <si>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</si>
  <si>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</si>
  <si>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</si>
  <si>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</si>
  <si>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</si>
  <si>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</si>
  <si>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</si>
  <si>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</si>
  <si>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</si>
  <si>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</si>
  <si>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</si>
  <si>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</si>
  <si>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</si>
  <si>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</si>
  <si>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</si>
  <si>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</si>
  <si>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</si>
  <si>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</si>
  <si>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</si>
  <si>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</si>
  <si>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</si>
  <si>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</si>
  <si>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</si>
  <si>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</si>
  <si>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</si>
  <si>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</si>
  <si>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</si>
  <si>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</si>
  <si>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</si>
  <si>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</si>
  <si>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</si>
  <si>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</si>
  <si>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</si>
  <si>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</si>
  <si>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</si>
  <si>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</si>
  <si>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</si>
  <si>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</si>
  <si>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</si>
  <si>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</si>
  <si>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</si>
  <si>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</si>
  <si>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</si>
  <si>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</si>
  <si>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</si>
  <si>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</si>
  <si>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</si>
  <si>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</si>
  <si>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</si>
  <si>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</si>
  <si>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</si>
  <si>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</si>
  <si>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</si>
  <si>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</si>
  <si>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</si>
  <si>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</si>
  <si>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</si>
  <si>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</si>
  <si>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</si>
  <si>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</si>
  <si>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</si>
  <si>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</si>
  <si>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</si>
  <si>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</si>
  <si>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</si>
  <si>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</si>
  <si>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</si>
  <si>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</si>
  <si>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</si>
  <si>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</si>
  <si>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</si>
  <si>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</si>
  <si>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</si>
  <si>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</si>
  <si>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</si>
  <si>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</si>
  <si>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</si>
  <si>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</si>
  <si>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</si>
  <si>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</si>
  <si>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</si>
  <si>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</si>
  <si>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</si>
  <si>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</si>
  <si>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</si>
  <si>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</si>
  <si>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</si>
  <si>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</si>
  <si>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</si>
  <si>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</si>
  <si>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</si>
  <si>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</si>
  <si>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</si>
  <si>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</si>
  <si>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</si>
  <si>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</si>
  <si>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</si>
  <si>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</si>
  <si>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</si>
  <si>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</si>
  <si>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</si>
  <si>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</si>
  <si>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</si>
  <si>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</si>
  <si>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</si>
  <si>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</si>
  <si>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</si>
  <si>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</si>
  <si>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</si>
  <si>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</si>
  <si>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</si>
  <si>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</si>
  <si>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</si>
  <si>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</si>
  <si>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</si>
  <si>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</si>
  <si>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</si>
  <si>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</si>
  <si>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</si>
  <si>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</si>
  <si>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</si>
  <si>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</si>
  <si>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</si>
  <si>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</si>
  <si>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</si>
  <si>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</si>
  <si>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</si>
  <si>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</si>
  <si>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</si>
  <si>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</si>
  <si>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</si>
  <si>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</si>
  <si>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</si>
  <si>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</si>
  <si>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</si>
  <si>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</si>
  <si>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</si>
  <si>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</si>
  <si>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</si>
  <si>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</si>
  <si>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</si>
  <si>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</si>
  <si>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</si>
  <si>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</si>
  <si>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</si>
  <si>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</si>
  <si>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</si>
  <si>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</si>
  <si>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</si>
  <si>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</si>
  <si>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</si>
  <si>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</si>
  <si>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</si>
  <si>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</si>
  <si>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</si>
  <si>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</si>
  <si>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</si>
  <si>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</si>
  <si>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</si>
  <si>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</si>
  <si>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</si>
  <si>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</si>
  <si>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</si>
  <si>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</si>
  <si>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</si>
  <si>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</si>
  <si>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</si>
  <si>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</si>
  <si>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</si>
  <si>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</si>
  <si>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</si>
  <si>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</si>
  <si>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</si>
  <si>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</si>
  <si>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</si>
  <si>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</si>
  <si>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</si>
  <si>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</si>
  <si>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</si>
  <si>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</si>
  <si>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</si>
  <si>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</si>
  <si>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</si>
  <si>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</si>
  <si>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</si>
  <si>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</si>
  <si>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</si>
  <si>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</si>
  <si>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</si>
  <si>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</si>
  <si>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</si>
  <si>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</si>
  <si>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</si>
  <si>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</si>
  <si>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</si>
  <si>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</si>
  <si>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</si>
  <si>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</si>
  <si>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</si>
  <si>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</si>
  <si>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</si>
  <si>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</si>
  <si>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</si>
  <si>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</si>
  <si>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</si>
  <si>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</si>
  <si>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</si>
  <si>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</si>
  <si>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</si>
  <si>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</si>
  <si>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</si>
  <si>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</si>
  <si>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</si>
  <si>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</si>
  <si>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</si>
  <si>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</si>
  <si>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</si>
  <si>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</si>
  <si>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</si>
  <si>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</si>
  <si>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</si>
  <si>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</si>
  <si>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</si>
  <si>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</si>
  <si>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</si>
  <si>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</si>
  <si>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</si>
  <si>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</si>
  <si>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</si>
  <si>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</si>
  <si>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</si>
  <si>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</si>
  <si>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</si>
  <si>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</si>
  <si>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</si>
  <si>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</si>
  <si>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</si>
  <si>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</si>
  <si>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</si>
  <si>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</si>
  <si>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</si>
  <si>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</si>
  <si>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</si>
  <si>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</si>
  <si>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</si>
  <si>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</si>
  <si>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</si>
  <si>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</si>
  <si>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</si>
  <si>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</si>
  <si>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</si>
  <si>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</si>
  <si>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</si>
  <si>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</si>
  <si>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</si>
  <si>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</si>
  <si>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</si>
  <si>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</si>
  <si>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</si>
  <si>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</si>
  <si>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</si>
  <si>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</si>
  <si>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</si>
  <si>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</si>
  <si>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</si>
  <si>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</si>
  <si>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</si>
  <si>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</si>
  <si>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</si>
  <si>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</si>
  <si>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</si>
  <si>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</si>
  <si>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</si>
  <si>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</si>
  <si>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</si>
  <si>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</si>
  <si>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</si>
  <si>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</si>
  <si>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</si>
  <si>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</si>
  <si>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</si>
  <si>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</si>
  <si>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</si>
  <si>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</si>
  <si>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</si>
  <si>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</si>
  <si>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</si>
  <si>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</si>
  <si>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</si>
  <si>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</si>
  <si>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</si>
  <si>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</si>
  <si>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</si>
  <si>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</si>
  <si>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</si>
  <si>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</si>
  <si>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</si>
  <si>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</si>
  <si>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</si>
  <si>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</si>
  <si>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</si>
  <si>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</si>
  <si>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</si>
  <si>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</si>
  <si>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</si>
  <si>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</si>
  <si>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</si>
  <si>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</si>
  <si>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</si>
  <si>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</si>
  <si>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</si>
  <si>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</si>
  <si>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</si>
  <si>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</si>
  <si>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</si>
  <si>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</si>
  <si>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</si>
  <si>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</si>
  <si>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</si>
  <si>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</si>
  <si>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</si>
  <si>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</si>
  <si>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</si>
  <si>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</si>
  <si>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</si>
  <si>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</si>
  <si>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</si>
  <si>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</si>
  <si>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</si>
  <si>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</si>
  <si>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</si>
  <si>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</si>
  <si>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</si>
  <si>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</si>
  <si>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</si>
  <si>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</si>
  <si>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</si>
  <si>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</si>
  <si>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</si>
  <si>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</si>
  <si>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</si>
  <si>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</si>
  <si>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</si>
  <si>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</si>
  <si>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</si>
  <si>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</si>
  <si>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</si>
  <si>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</si>
  <si>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</si>
  <si>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</si>
  <si>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</si>
  <si>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</si>
  <si>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</si>
  <si>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</si>
  <si>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</si>
  <si>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</si>
  <si>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</si>
  <si>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</si>
  <si>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</si>
  <si>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</si>
  <si>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</si>
  <si>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</si>
  <si>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</si>
  <si>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</si>
  <si>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</si>
  <si>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</si>
  <si>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</si>
  <si>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</si>
  <si>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</si>
  <si>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</si>
  <si>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</si>
  <si>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</si>
  <si>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</si>
  <si>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</si>
  <si>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</si>
  <si>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</si>
  <si>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</si>
  <si>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</si>
  <si>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</si>
  <si>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</si>
  <si>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</si>
  <si>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</si>
  <si>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</si>
  <si>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</si>
  <si>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</si>
  <si>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</si>
  <si>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</si>
  <si>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</si>
  <si>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</si>
  <si>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</si>
  <si>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</si>
  <si>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</si>
  <si>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</si>
  <si>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</si>
  <si>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</si>
  <si>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</si>
  <si>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</si>
  <si>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</si>
  <si>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</si>
  <si>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</si>
  <si>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</si>
  <si>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</si>
  <si>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</si>
  <si>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</si>
  <si>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</si>
  <si>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</si>
  <si>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</si>
  <si>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</si>
  <si>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</si>
  <si>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</si>
  <si>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</si>
  <si>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</si>
  <si>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</si>
  <si>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</si>
  <si>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</si>
  <si>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</si>
  <si>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</si>
  <si>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</si>
  <si>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</si>
  <si>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</si>
  <si>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</si>
  <si>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</si>
  <si>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</si>
  <si>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</si>
  <si>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</si>
  <si>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</si>
  <si>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</si>
  <si>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</si>
  <si>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</si>
  <si>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</si>
  <si>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</si>
  <si>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</si>
  <si>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</si>
  <si>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</si>
  <si>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</si>
  <si>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</si>
  <si>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</si>
  <si>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</si>
  <si>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</si>
  <si>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</si>
  <si>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</si>
  <si>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</si>
  <si>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</si>
  <si>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</si>
  <si>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</si>
  <si>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</si>
  <si>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</si>
  <si>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</si>
  <si>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</si>
  <si>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</si>
  <si>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</si>
  <si>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</si>
  <si>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</si>
  <si>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</si>
  <si>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</si>
  <si>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</si>
  <si>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</si>
  <si>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</si>
  <si>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</si>
  <si>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</si>
  <si>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</si>
  <si>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</si>
  <si>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</si>
  <si>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</si>
  <si>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</si>
  <si>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</si>
  <si>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</si>
  <si>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</si>
  <si>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</si>
  <si>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</si>
  <si>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</si>
  <si>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</si>
  <si>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</si>
  <si>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</si>
  <si>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</si>
  <si>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</si>
  <si>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</si>
  <si>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</si>
  <si>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</si>
  <si>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</si>
  <si>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</si>
  <si>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</si>
  <si>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</si>
  <si>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</si>
  <si>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</si>
  <si>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</si>
  <si>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</si>
  <si>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</si>
  <si>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</si>
  <si>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</si>
  <si>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</si>
  <si>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</si>
  <si>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</si>
  <si>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</si>
  <si>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</si>
  <si>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</si>
  <si>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</si>
  <si>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</si>
  <si>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</si>
  <si>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</si>
  <si>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</si>
  <si>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</si>
  <si>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</si>
  <si>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</si>
  <si>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</si>
  <si>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</si>
  <si>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</si>
  <si>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</si>
  <si>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</si>
  <si>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</si>
  <si>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</si>
  <si>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</si>
  <si>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</si>
  <si>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</si>
  <si>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</si>
  <si>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</si>
  <si>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</si>
  <si>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</si>
  <si>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</si>
  <si>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</si>
  <si>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</si>
  <si>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</si>
  <si>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</si>
  <si>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</si>
  <si>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</si>
  <si>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</si>
  <si>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</si>
  <si>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</si>
  <si>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</si>
  <si>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</si>
  <si>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</si>
  <si>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</si>
  <si>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</si>
  <si>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</si>
  <si>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</si>
  <si>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</si>
  <si>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</si>
  <si>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</si>
  <si>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</si>
  <si>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</si>
  <si>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</si>
  <si>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</si>
  <si>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</si>
  <si>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</si>
  <si>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</si>
  <si>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</si>
  <si>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</si>
  <si>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</si>
  <si>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</si>
  <si>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</si>
  <si>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</si>
  <si>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</si>
  <si>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</si>
  <si>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</si>
  <si>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</si>
  <si>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</si>
  <si>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</si>
  <si>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</si>
  <si>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</si>
  <si>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</si>
  <si>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</si>
  <si>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</si>
  <si>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</si>
  <si>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</si>
  <si>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</si>
  <si>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</si>
  <si>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</si>
  <si>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</si>
  <si>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</si>
  <si>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</si>
  <si>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</si>
  <si>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</si>
  <si>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</si>
  <si>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</si>
  <si>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</si>
  <si>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</si>
  <si>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</si>
  <si>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</si>
  <si>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</si>
  <si>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</si>
  <si>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</si>
  <si>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</si>
  <si>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</si>
  <si>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</si>
  <si>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</si>
  <si>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</si>
  <si>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</si>
  <si>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</si>
  <si>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</si>
  <si>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</si>
  <si>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</si>
  <si>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</si>
  <si>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</si>
  <si>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</si>
  <si>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</si>
  <si>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</si>
  <si>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</si>
  <si>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</si>
  <si>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</si>
  <si>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</si>
  <si>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</si>
  <si>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</si>
  <si>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</si>
  <si>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</si>
  <si>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</si>
  <si>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</si>
  <si>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</si>
  <si>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</si>
  <si>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</si>
  <si>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</si>
  <si>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</si>
  <si>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</si>
  <si>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</si>
  <si>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</si>
  <si>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</si>
  <si>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</si>
  <si>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</si>
  <si>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</si>
  <si>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</si>
  <si>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</si>
  <si>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</si>
  <si>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</si>
  <si>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</si>
  <si>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</si>
  <si>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</si>
  <si>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</si>
  <si>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</si>
  <si>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</si>
  <si>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</si>
  <si>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</si>
  <si>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</si>
  <si>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</si>
  <si>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</si>
  <si>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</si>
  <si>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</si>
  <si>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</si>
  <si>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</si>
  <si>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</si>
  <si>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</si>
  <si>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</si>
  <si>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</si>
  <si>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</si>
  <si>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</si>
  <si>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</si>
  <si>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</si>
  <si>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</si>
  <si>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</si>
  <si>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</si>
  <si>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</si>
  <si>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</si>
  <si>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</si>
  <si>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</si>
  <si>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</si>
  <si>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</si>
  <si>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</si>
  <si>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</si>
  <si>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</si>
  <si>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</si>
  <si>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</si>
  <si>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</si>
  <si>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</si>
  <si>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</si>
  <si>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</si>
  <si>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</si>
  <si>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</si>
  <si>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</si>
  <si>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</si>
  <si>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</si>
  <si>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</si>
  <si>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</si>
  <si>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</si>
  <si>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</si>
  <si>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</si>
  <si>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</si>
  <si>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</si>
  <si>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</si>
  <si>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</si>
  <si>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</si>
  <si>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</si>
  <si>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</si>
  <si>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</si>
  <si>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</si>
  <si>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</si>
  <si>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</si>
  <si>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</si>
  <si>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</si>
  <si>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</si>
  <si>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</si>
  <si>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</si>
  <si>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</si>
  <si>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</si>
  <si>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</si>
  <si>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</si>
  <si>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</si>
  <si>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</si>
  <si>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</si>
  <si>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</si>
  <si>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</si>
  <si>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</si>
  <si>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</si>
  <si>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</si>
  <si>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</si>
  <si>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</si>
  <si>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</si>
  <si>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</si>
  <si>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</si>
  <si>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</si>
  <si>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</si>
  <si>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</si>
  <si>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</si>
  <si>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</si>
  <si>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</si>
  <si>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</si>
  <si>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</si>
  <si>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</si>
  <si>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</si>
  <si>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</si>
  <si>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</si>
  <si>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</si>
  <si>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</si>
  <si>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</si>
  <si>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</si>
  <si>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</si>
  <si>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</si>
  <si>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</si>
  <si>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</si>
  <si>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</si>
  <si>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</si>
  <si>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</si>
  <si>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</si>
  <si>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</si>
  <si>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</si>
  <si>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</si>
  <si>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</si>
  <si>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</si>
  <si>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</si>
  <si>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</si>
  <si>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</si>
  <si>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</si>
  <si>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</si>
  <si>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</si>
  <si>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</si>
  <si>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</si>
  <si>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</si>
  <si>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</si>
  <si>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</si>
  <si>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</si>
  <si>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</si>
  <si>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</si>
  <si>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</si>
  <si>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</si>
  <si>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</si>
  <si>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</si>
  <si>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</si>
  <si>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</si>
  <si>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</si>
  <si>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</si>
  <si>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</si>
  <si>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</si>
  <si>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</si>
  <si>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</si>
  <si>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</si>
  <si>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</si>
  <si>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</si>
  <si>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</si>
  <si>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</si>
  <si>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</si>
  <si>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</si>
  <si>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</si>
  <si>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</si>
  <si>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</si>
  <si>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</si>
  <si>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</si>
  <si>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</si>
  <si>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</si>
  <si>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</si>
  <si>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</si>
  <si>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</si>
  <si>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</si>
  <si>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</si>
  <si>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</si>
  <si>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</si>
  <si>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</si>
  <si>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</si>
  <si>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</si>
  <si>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</si>
  <si>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</si>
  <si>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</si>
  <si>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</si>
  <si>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</si>
  <si>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</si>
  <si>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</si>
  <si>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</si>
  <si>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</si>
  <si>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</si>
  <si>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</si>
  <si>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</si>
  <si>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</si>
  <si>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</si>
  <si>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</si>
  <si>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</si>
  <si>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</si>
  <si>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</si>
  <si>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</si>
  <si>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</si>
  <si>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</si>
  <si>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</si>
  <si>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</si>
  <si>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</si>
  <si>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</si>
  <si>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</si>
  <si>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</si>
  <si>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</si>
  <si>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</si>
  <si>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</si>
  <si>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</si>
  <si>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</si>
  <si>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</si>
  <si>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</si>
  <si>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</si>
  <si>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</si>
  <si>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</si>
  <si>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</si>
  <si>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</si>
  <si>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</si>
  <si>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</si>
  <si>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</si>
  <si>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</si>
  <si>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</si>
  <si>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</si>
  <si>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</si>
  <si>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</si>
  <si>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</si>
  <si>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</si>
  <si>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</si>
  <si>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</si>
  <si>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</si>
  <si>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</si>
  <si>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</si>
  <si>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</si>
  <si>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</si>
  <si>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</si>
  <si>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</si>
  <si>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</si>
  <si>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</si>
  <si>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</si>
  <si>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</si>
  <si>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</si>
  <si>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</si>
  <si>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</si>
  <si>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</si>
  <si>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</si>
  <si>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</si>
  <si>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</si>
  <si>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</si>
  <si>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</si>
  <si>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</si>
  <si>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</si>
  <si>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</si>
  <si>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</si>
  <si>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</si>
  <si>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</si>
  <si>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</si>
  <si>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</si>
  <si>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</si>
  <si>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</si>
  <si>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</si>
  <si>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</si>
  <si>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</si>
  <si>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</si>
  <si>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</si>
  <si>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</si>
  <si>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</si>
  <si>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</si>
  <si>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</si>
  <si>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</si>
  <si>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</si>
  <si>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</si>
  <si>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</si>
  <si>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</si>
  <si>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</si>
  <si>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</si>
  <si>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</si>
  <si>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</si>
  <si>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</si>
  <si>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</si>
  <si>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</si>
  <si>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</si>
  <si>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</si>
  <si>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</si>
  <si>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</si>
  <si>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</si>
  <si>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</si>
  <si>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</si>
  <si>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</si>
  <si>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</si>
  <si>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</si>
  <si>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</si>
  <si>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</si>
  <si>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</si>
  <si>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</si>
  <si>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</si>
  <si>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</si>
  <si>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</si>
  <si>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</si>
  <si>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</si>
  <si>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</si>
  <si>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</si>
  <si>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</si>
  <si>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</si>
  <si>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</si>
  <si>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</si>
  <si>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</si>
  <si>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</si>
  <si>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</si>
  <si>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</si>
  <si>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</si>
  <si>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</si>
  <si>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</si>
  <si>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</si>
  <si>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</si>
  <si>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</si>
  <si>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</si>
  <si>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</si>
  <si>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</si>
  <si>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</si>
  <si>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</si>
  <si>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</si>
  <si>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</si>
  <si>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</si>
  <si>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</si>
  <si>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</si>
  <si>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</si>
  <si>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</si>
  <si>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</si>
  <si>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</si>
  <si>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</si>
  <si>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</si>
  <si>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</si>
  <si>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</si>
  <si>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</si>
  <si>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</si>
  <si>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</si>
  <si>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</si>
  <si>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</si>
  <si>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</si>
  <si>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</si>
  <si>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</si>
  <si>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</si>
  <si>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</si>
  <si>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</si>
  <si>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</si>
  <si>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</si>
  <si>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</si>
  <si>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</si>
  <si>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</si>
  <si>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</si>
  <si>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</si>
  <si>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</si>
  <si>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</si>
  <si>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</si>
  <si>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</si>
  <si>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</si>
  <si>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</si>
  <si>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</si>
  <si>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</si>
  <si>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</si>
  <si>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</si>
  <si>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</si>
  <si>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</si>
  <si>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</si>
  <si>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</si>
  <si>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</si>
  <si>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</si>
  <si>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</si>
  <si>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</si>
  <si>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</si>
  <si>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</si>
  <si>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</si>
  <si>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</si>
  <si>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</si>
  <si>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</si>
  <si>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</si>
  <si>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</si>
  <si>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</si>
  <si>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</si>
  <si>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</si>
  <si>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</si>
  <si>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</si>
  <si>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</si>
  <si>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</si>
  <si>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</si>
  <si>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</si>
  <si>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</si>
  <si>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</si>
  <si>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</si>
  <si>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</si>
  <si>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</si>
  <si>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</si>
  <si>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</si>
  <si>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</si>
  <si>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</si>
  <si>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</si>
  <si>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</si>
  <si>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</si>
  <si>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</si>
  <si>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</si>
  <si>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</si>
  <si>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</si>
  <si>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</si>
  <si>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</si>
  <si>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</si>
  <si>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</si>
  <si>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</si>
  <si>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</si>
  <si>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</si>
  <si>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</si>
  <si>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</si>
  <si>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</si>
  <si>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</si>
  <si>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</si>
  <si>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</si>
  <si>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</si>
  <si>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</si>
  <si>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</si>
  <si>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</si>
  <si>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</si>
  <si>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</si>
  <si>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</si>
  <si>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</si>
  <si>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</si>
  <si>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</si>
  <si>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</si>
  <si>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</si>
  <si>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</si>
  <si>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</si>
  <si>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</si>
  <si>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</si>
  <si>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</si>
  <si>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</si>
  <si>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</si>
  <si>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</si>
  <si>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</si>
  <si>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</si>
  <si>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</si>
  <si>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</si>
  <si>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</si>
  <si>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</si>
  <si>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</si>
  <si>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</si>
  <si>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</si>
  <si>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</si>
  <si>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</si>
  <si>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</si>
  <si>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</si>
  <si>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</si>
  <si>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</si>
  <si>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</si>
  <si>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</si>
  <si>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</si>
  <si>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</si>
  <si>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</si>
  <si>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</si>
  <si>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</si>
  <si>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</si>
  <si>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</si>
  <si>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</si>
  <si>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</si>
  <si>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</si>
  <si>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</si>
  <si>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</si>
  <si>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</si>
  <si>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</si>
  <si>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</si>
  <si>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</si>
  <si>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</si>
  <si>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</si>
  <si>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</si>
  <si>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</si>
  <si>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</si>
  <si>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</si>
  <si>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</si>
  <si>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</si>
  <si>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</si>
  <si>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</si>
  <si>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</si>
  <si>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</si>
  <si>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</si>
  <si>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</si>
  <si>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</si>
  <si>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</si>
  <si>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</si>
  <si>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</si>
  <si>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</si>
  <si>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</si>
  <si>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</si>
  <si>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</si>
  <si>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</si>
  <si>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</si>
  <si>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</si>
  <si>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</si>
  <si>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</si>
  <si>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</si>
  <si>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</si>
  <si>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</si>
  <si>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</si>
  <si>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</si>
  <si>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</si>
  <si>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</si>
  <si>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</si>
  <si>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</si>
  <si>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</si>
  <si>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</si>
  <si>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</si>
  <si>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</si>
  <si>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</si>
  <si>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</si>
  <si>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</si>
  <si>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</si>
  <si>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</si>
  <si>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</si>
  <si>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</si>
  <si>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</si>
  <si>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</si>
  <si>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</si>
  <si>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</si>
  <si>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</si>
  <si>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</si>
  <si>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</si>
  <si>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</si>
  <si>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</si>
  <si>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</si>
  <si>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</si>
  <si>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</si>
  <si>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</si>
  <si>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</si>
  <si>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</si>
  <si>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</si>
  <si>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</si>
  <si>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</si>
  <si>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</si>
  <si>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</si>
  <si>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</si>
  <si>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</si>
  <si>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</si>
  <si>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</si>
  <si>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</si>
  <si>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</si>
  <si>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</si>
  <si>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</si>
  <si>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</si>
  <si>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</si>
  <si>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</si>
  <si>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</si>
  <si>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</si>
  <si>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</si>
  <si>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</si>
  <si>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</si>
  <si>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</si>
  <si>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</si>
  <si>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</si>
  <si>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</si>
  <si>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</si>
  <si>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</si>
  <si>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</si>
  <si>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</si>
  <si>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</si>
  <si>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</si>
  <si>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</si>
  <si>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</si>
  <si>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</si>
  <si>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</si>
  <si>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</si>
  <si>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</si>
  <si>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</si>
  <si>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</si>
  <si>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</si>
  <si>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</si>
  <si>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</si>
  <si>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</si>
  <si>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</si>
  <si>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</si>
  <si>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</si>
  <si>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</si>
  <si>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</si>
  <si>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</si>
  <si>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</si>
  <si>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</si>
  <si>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</si>
  <si>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</si>
  <si>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</si>
  <si>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</si>
  <si>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</si>
  <si>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</si>
  <si>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</si>
  <si>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</si>
  <si>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</si>
  <si>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</si>
  <si>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</si>
  <si>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</si>
  <si>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</si>
  <si>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</si>
  <si>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</si>
  <si>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</si>
  <si>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</si>
  <si>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</si>
  <si>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</si>
  <si>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</si>
  <si>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</si>
  <si>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</si>
  <si>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</si>
  <si>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</si>
  <si>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</si>
  <si>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</si>
  <si>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</si>
  <si>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</si>
  <si>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</si>
  <si>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</si>
  <si>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</si>
  <si>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</si>
  <si>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</si>
  <si>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</si>
  <si>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</si>
  <si>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</si>
  <si>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</si>
  <si>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</si>
  <si>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</si>
  <si>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</si>
  <si>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</si>
  <si>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</si>
  <si>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</si>
  <si>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</si>
  <si>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</si>
  <si>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</si>
  <si>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</si>
  <si>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</si>
  <si>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</si>
  <si>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</si>
  <si>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</si>
  <si>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</si>
  <si>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</si>
  <si>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</si>
  <si>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</si>
  <si>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</si>
  <si>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</si>
  <si>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</si>
  <si>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</si>
  <si>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</si>
  <si>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</si>
  <si>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</si>
  <si>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</si>
  <si>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</si>
  <si>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</si>
  <si>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</si>
  <si>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</si>
  <si>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</si>
  <si>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</si>
  <si>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</si>
  <si>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</si>
  <si>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</si>
  <si>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</si>
  <si>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</si>
  <si>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</si>
  <si>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</si>
  <si>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</si>
  <si>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</si>
  <si>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</si>
  <si>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</si>
  <si>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</si>
  <si>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</si>
  <si>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</si>
  <si>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</si>
  <si>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</si>
  <si>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</si>
  <si>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</si>
  <si>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</si>
  <si>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</si>
  <si>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</si>
  <si>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</si>
  <si>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</si>
  <si>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</si>
  <si>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</si>
  <si>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</si>
  <si>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</si>
  <si>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</si>
  <si>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</si>
  <si>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</si>
  <si>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</si>
  <si>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</si>
  <si>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</si>
  <si>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</si>
  <si>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</si>
  <si>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</si>
  <si>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</si>
  <si>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</si>
  <si>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</si>
  <si>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</si>
  <si>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</si>
  <si>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</si>
  <si>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</si>
  <si>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</si>
  <si>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</si>
  <si>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</si>
  <si>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</si>
  <si>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</si>
  <si>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</si>
  <si>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</si>
  <si>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</si>
  <si>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</si>
  <si>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</si>
  <si>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</si>
  <si>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</si>
  <si>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</si>
  <si>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</si>
  <si>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</si>
  <si>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</si>
  <si>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</si>
  <si>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</si>
  <si>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</si>
  <si>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</si>
  <si>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</si>
  <si>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</si>
  <si>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</si>
  <si>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</si>
  <si>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</si>
  <si>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</si>
  <si>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</si>
  <si>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</si>
  <si>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</si>
  <si>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</si>
  <si>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</si>
  <si>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</si>
  <si>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</si>
  <si>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</si>
  <si>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</si>
  <si>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</si>
  <si>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</si>
  <si>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</si>
  <si>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</si>
  <si>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</si>
  <si>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</si>
  <si>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</si>
  <si>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</si>
  <si>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</si>
  <si>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</si>
  <si>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</si>
  <si>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</si>
  <si>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</si>
  <si>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</si>
  <si>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</si>
  <si>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</si>
  <si>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</si>
  <si>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</si>
  <si>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</si>
  <si>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</si>
  <si>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</si>
  <si>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</si>
  <si>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</si>
  <si>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</si>
  <si>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</si>
  <si>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</si>
  <si>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</si>
  <si>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</si>
  <si>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</si>
  <si>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</si>
  <si>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</si>
  <si>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</si>
  <si>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</si>
  <si>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</si>
  <si>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</si>
  <si>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</si>
  <si>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</si>
  <si>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</si>
  <si>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</si>
  <si>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</si>
  <si>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</si>
  <si>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</si>
  <si>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</si>
  <si>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</si>
  <si>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</si>
  <si>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</si>
  <si>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</si>
  <si>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</si>
  <si>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</si>
  <si>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</si>
  <si>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</si>
  <si>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</si>
  <si>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</si>
  <si>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</si>
  <si>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</si>
  <si>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</si>
  <si>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</si>
  <si>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</si>
  <si>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</si>
  <si>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</si>
  <si>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</si>
  <si>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</si>
  <si>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</si>
  <si>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</si>
  <si>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</si>
  <si>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</si>
  <si>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</si>
  <si>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</si>
  <si>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</si>
  <si>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</si>
  <si>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</si>
  <si>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</si>
  <si>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</si>
  <si>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</si>
  <si>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</si>
  <si>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</si>
  <si>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</si>
  <si>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</si>
  <si>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</si>
  <si>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</si>
  <si>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</si>
  <si>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</si>
  <si>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</si>
  <si>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</si>
  <si>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</si>
  <si>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</si>
  <si>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</si>
  <si>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</si>
  <si>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</si>
  <si>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</si>
  <si>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</si>
  <si>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</si>
  <si>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</si>
  <si>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</si>
  <si>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</si>
  <si>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</si>
  <si>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</si>
  <si>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</si>
  <si>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</si>
  <si>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</si>
  <si>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</si>
  <si>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</si>
  <si>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</si>
  <si>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</si>
  <si>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</si>
  <si>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</si>
  <si>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</si>
  <si>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</si>
  <si>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</si>
  <si>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</si>
  <si>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</si>
  <si>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</si>
  <si>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</si>
  <si>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</si>
  <si>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</si>
  <si>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</si>
  <si>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</si>
  <si>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</si>
  <si>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</si>
  <si>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</si>
  <si>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</si>
  <si>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</si>
  <si>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</si>
  <si>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</si>
  <si>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</si>
  <si>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</si>
  <si>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</si>
  <si>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</si>
  <si>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</si>
  <si>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</si>
  <si>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</si>
  <si>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</si>
  <si>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</si>
  <si>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</si>
  <si>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</si>
  <si>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</si>
  <si>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</si>
  <si>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</si>
  <si>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</si>
  <si>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</si>
  <si>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</si>
  <si>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</si>
  <si>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</si>
  <si>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</si>
  <si>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</si>
  <si>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</si>
  <si>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</si>
  <si>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</si>
  <si>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</si>
  <si>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</si>
  <si>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</si>
  <si>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</si>
  <si>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</si>
  <si>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</si>
  <si>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</si>
  <si>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</si>
  <si>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</si>
  <si>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</si>
  <si>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</si>
  <si>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</si>
  <si>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</si>
  <si>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</si>
  <si>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</si>
  <si>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</si>
  <si>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</si>
  <si>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</si>
  <si>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</si>
  <si>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</si>
  <si>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</si>
  <si>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</si>
  <si>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</si>
  <si>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</si>
  <si>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</si>
  <si>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</si>
  <si>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</si>
  <si>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</si>
  <si>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</si>
  <si>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</si>
  <si>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</si>
  <si>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</si>
  <si>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</si>
  <si>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</si>
  <si>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</si>
  <si>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</si>
  <si>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</si>
  <si>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</si>
  <si>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</si>
  <si>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</si>
  <si>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</si>
  <si>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</si>
  <si>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</si>
  <si>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</si>
  <si>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</si>
  <si>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</si>
  <si>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</si>
  <si>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</si>
  <si>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</si>
  <si>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</si>
  <si>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</si>
  <si>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</si>
  <si>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</si>
  <si>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</si>
  <si>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</si>
  <si>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</si>
  <si>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</si>
  <si>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</si>
  <si>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</si>
  <si>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</si>
  <si>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</si>
  <si>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</si>
  <si>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</si>
  <si>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</si>
  <si>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</si>
  <si>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</si>
  <si>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</si>
  <si>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</si>
  <si>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</si>
  <si>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</si>
  <si>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</si>
  <si>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</si>
  <si>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</si>
  <si>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</si>
  <si>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</si>
  <si>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</si>
  <si>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</si>
  <si>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</si>
  <si>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</si>
  <si>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</si>
  <si>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</si>
  <si>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</si>
  <si>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</si>
  <si>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</si>
  <si>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</si>
  <si>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</si>
  <si>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</si>
  <si>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</si>
  <si>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</si>
  <si>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</si>
  <si>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</si>
  <si>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</si>
  <si>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</si>
  <si>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</si>
  <si>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</si>
  <si>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</si>
  <si>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</si>
  <si>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</si>
  <si>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</si>
  <si>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</si>
  <si>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</si>
  <si>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</si>
  <si>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</si>
  <si>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</si>
  <si>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</si>
  <si>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</si>
  <si>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</si>
  <si>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</si>
  <si>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</si>
  <si>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</si>
  <si>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</si>
  <si>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</si>
  <si>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</si>
  <si>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</si>
  <si>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</si>
  <si>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</si>
  <si>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</si>
  <si>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</si>
  <si>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</si>
  <si>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</si>
  <si>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</si>
  <si>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</si>
  <si>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</si>
  <si>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</si>
  <si>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</si>
  <si>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</si>
  <si>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</si>
  <si>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</si>
  <si>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</si>
  <si>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</si>
  <si>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</si>
  <si>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</si>
  <si>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</si>
  <si>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</si>
  <si>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</si>
  <si>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</si>
  <si>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</si>
  <si>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</si>
  <si>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</si>
  <si>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</si>
  <si>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</si>
  <si>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</si>
  <si>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</si>
  <si>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</si>
  <si>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</si>
  <si>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</si>
  <si>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</si>
  <si>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</si>
  <si>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</si>
  <si>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</si>
  <si>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</si>
  <si>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</si>
  <si>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</si>
  <si>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</si>
  <si>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</si>
  <si>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</si>
  <si>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</si>
  <si>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</si>
  <si>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</si>
  <si>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</si>
  <si>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</si>
  <si>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</si>
  <si>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</si>
  <si>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</si>
  <si>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</si>
  <si>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</si>
  <si>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</si>
  <si>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</si>
  <si>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</si>
  <si>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</si>
  <si>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</si>
  <si>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</si>
  <si>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</si>
  <si>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</si>
  <si>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</si>
  <si>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</si>
  <si>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</si>
  <si>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</si>
  <si>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</si>
  <si>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</si>
  <si>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</si>
  <si>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</si>
  <si>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</si>
  <si>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</si>
  <si>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</si>
  <si>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</si>
  <si>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</si>
  <si>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</si>
  <si>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</si>
  <si>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</si>
  <si>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</si>
  <si>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</si>
  <si>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</si>
  <si>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</si>
  <si>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</si>
  <si>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</si>
  <si>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</si>
  <si>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</si>
  <si>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</si>
  <si>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</si>
  <si>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</si>
  <si>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</si>
  <si>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</si>
  <si>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</si>
  <si>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</si>
  <si>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</si>
  <si>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</si>
  <si>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</si>
  <si>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</si>
  <si>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</si>
  <si>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</si>
  <si>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</si>
  <si>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</si>
  <si>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</si>
  <si>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</si>
  <si>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</si>
  <si>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</si>
  <si>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</si>
  <si>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</si>
  <si>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</si>
  <si>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</si>
  <si>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</si>
  <si>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</si>
  <si>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</si>
  <si>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</si>
  <si>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</si>
  <si>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</si>
  <si>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</si>
  <si>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</si>
  <si>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</si>
  <si>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</si>
  <si>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</si>
  <si>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</si>
  <si>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</si>
  <si>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</si>
  <si>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</si>
  <si>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</si>
  <si>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</si>
  <si>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</si>
  <si>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</si>
  <si>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</si>
  <si>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</si>
  <si>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</si>
  <si>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</si>
  <si>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</si>
  <si>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</si>
  <si>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</si>
  <si>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</si>
  <si>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</si>
  <si>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</si>
  <si>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</si>
  <si>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</si>
  <si>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</si>
  <si>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</si>
  <si>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</si>
  <si>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</si>
  <si>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</si>
  <si>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</si>
  <si>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</si>
  <si>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</si>
  <si>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</si>
  <si>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</si>
  <si>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</si>
  <si>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</si>
  <si>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</si>
  <si>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</si>
  <si>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</si>
  <si>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</si>
  <si>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</si>
  <si>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</si>
  <si>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</si>
  <si>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</si>
  <si>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</si>
  <si>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</si>
  <si>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</si>
  <si>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</si>
  <si>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</si>
  <si>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</si>
  <si>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</si>
  <si>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</si>
  <si>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</si>
  <si>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</si>
  <si>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</si>
  <si>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</si>
  <si>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</si>
  <si>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</si>
  <si>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</si>
  <si>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</si>
  <si>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</si>
  <si>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</si>
  <si>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</si>
  <si>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</si>
  <si>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</si>
  <si>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</si>
  <si>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</si>
  <si>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</si>
  <si>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</si>
  <si>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</si>
  <si>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</si>
  <si>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</si>
  <si>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</si>
  <si>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</si>
  <si>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</si>
  <si>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</si>
  <si>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</si>
  <si>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</si>
  <si>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</si>
  <si>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</si>
  <si>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</si>
  <si>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</si>
  <si>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</si>
  <si>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</si>
  <si>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</si>
  <si>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</si>
  <si>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</si>
  <si>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</si>
  <si>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</si>
  <si>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</si>
  <si>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</si>
  <si>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</si>
  <si>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</si>
  <si>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</si>
  <si>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</si>
  <si>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</si>
  <si>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</si>
  <si>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</si>
  <si>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</si>
  <si>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</si>
  <si>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</si>
  <si>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</si>
  <si>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</si>
  <si>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</si>
  <si>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</si>
  <si>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</si>
  <si>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</si>
  <si>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</si>
  <si>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</si>
  <si>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</si>
  <si>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</si>
  <si>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</si>
  <si>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</si>
  <si>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</si>
  <si>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</si>
  <si>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</si>
  <si>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</si>
  <si>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</si>
  <si>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</si>
  <si>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</si>
  <si>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</si>
  <si>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</si>
  <si>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</si>
  <si>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</si>
  <si>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</si>
  <si>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</si>
  <si>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</si>
  <si>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</si>
  <si>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</si>
  <si>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</si>
  <si>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</si>
  <si>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</si>
  <si>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</si>
  <si>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</si>
  <si>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</si>
  <si>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</si>
  <si>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</si>
  <si>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</si>
  <si>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</si>
  <si>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</si>
  <si>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</si>
  <si>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</si>
  <si>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</si>
  <si>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</si>
  <si>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</si>
  <si>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</si>
  <si>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</si>
  <si>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</si>
  <si>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</si>
  <si>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</si>
  <si>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</si>
  <si>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</si>
  <si>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</si>
  <si>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</si>
  <si>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</si>
  <si>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</si>
  <si>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</si>
  <si>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</si>
  <si>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</si>
  <si>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</si>
  <si>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</si>
  <si>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</si>
  <si>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</si>
  <si>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</si>
  <si>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</si>
  <si>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</si>
  <si>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</si>
  <si>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</si>
  <si>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</si>
  <si>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</si>
  <si>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</si>
  <si>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</si>
  <si>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</si>
  <si>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</si>
  <si>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</si>
  <si>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</si>
  <si>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</si>
  <si>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</si>
  <si>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</si>
  <si>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</si>
  <si>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</si>
  <si>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</si>
  <si>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</si>
  <si>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</si>
  <si>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</si>
  <si>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</si>
  <si>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</si>
  <si>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</si>
  <si>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</si>
  <si>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</si>
  <si>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</si>
  <si>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</si>
  <si>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</si>
  <si>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</si>
  <si>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</si>
  <si>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</si>
  <si>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</si>
  <si>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</si>
  <si>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</si>
  <si>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</si>
  <si>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</si>
  <si>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</si>
  <si>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</si>
  <si>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</si>
  <si>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</si>
  <si>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</si>
  <si>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</si>
  <si>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</si>
  <si>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</si>
  <si>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</si>
  <si>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</si>
  <si>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</si>
  <si>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</si>
  <si>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</si>
  <si>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</si>
  <si>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</si>
  <si>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</si>
  <si>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</si>
  <si>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</si>
  <si>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</si>
  <si>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</si>
  <si>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</si>
  <si>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</si>
  <si>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</si>
  <si>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</si>
  <si>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</si>
  <si>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</si>
  <si>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</si>
  <si>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</si>
  <si>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</si>
  <si>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</si>
  <si>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</si>
  <si>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</si>
  <si>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</si>
  <si>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</si>
  <si>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</si>
  <si>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</si>
  <si>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</si>
  <si>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</si>
  <si>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</si>
  <si>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</si>
  <si>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</si>
  <si>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</si>
  <si>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</si>
  <si>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</si>
  <si>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</si>
  <si>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</si>
  <si>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</si>
  <si>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</si>
  <si>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</si>
  <si>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</si>
  <si>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</si>
  <si>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</si>
  <si>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</si>
  <si>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</si>
  <si>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</si>
  <si>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</si>
  <si>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</si>
  <si>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</si>
  <si>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</si>
  <si>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</si>
  <si>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</si>
  <si>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</si>
  <si>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</si>
  <si>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</si>
  <si>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</si>
  <si>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</si>
  <si>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</si>
  <si>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</si>
  <si>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</si>
  <si>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</si>
  <si>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</si>
  <si>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</si>
  <si>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</si>
  <si>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</si>
  <si>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</si>
  <si>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</si>
  <si>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</si>
  <si>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</si>
  <si>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</si>
  <si>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</si>
  <si>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</si>
  <si>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</si>
  <si>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</si>
  <si>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</si>
  <si>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</si>
  <si>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</si>
  <si>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</si>
  <si>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</si>
  <si>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</si>
  <si>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</si>
  <si>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</si>
  <si>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</si>
  <si>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</si>
  <si>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</si>
  <si>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</si>
  <si>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</si>
  <si>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</si>
  <si>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</si>
  <si>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</si>
  <si>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</si>
  <si>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</si>
  <si>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</si>
  <si>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</si>
  <si>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</si>
  <si>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</si>
  <si>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</si>
  <si>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</si>
  <si>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</si>
  <si>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</si>
  <si>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</si>
  <si>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</si>
  <si>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</si>
  <si>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</si>
  <si>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</si>
  <si>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</si>
  <si>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</si>
  <si>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</si>
  <si>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</si>
  <si>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</si>
  <si>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</si>
  <si>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</si>
  <si>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</si>
  <si>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</si>
  <si>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</si>
  <si>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</si>
  <si>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</si>
  <si>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</si>
  <si>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</si>
  <si>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</si>
  <si>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</si>
  <si>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</si>
  <si>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</si>
  <si>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</si>
  <si>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</si>
  <si>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</si>
  <si>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</si>
  <si>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</si>
  <si>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</si>
  <si>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</si>
  <si>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</si>
  <si>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</si>
  <si>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</si>
  <si>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</si>
  <si>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</si>
  <si>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</si>
  <si>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</si>
  <si>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</si>
  <si>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</si>
  <si>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</si>
  <si>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</si>
  <si>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</si>
  <si>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</si>
  <si>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</si>
  <si>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</si>
  <si>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</si>
  <si>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</si>
  <si>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</si>
  <si>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</si>
  <si>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</si>
  <si>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</si>
  <si>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</si>
  <si>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</si>
  <si>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</si>
  <si>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</si>
  <si>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</si>
  <si>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</si>
  <si>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</si>
  <si>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</si>
  <si>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</si>
  <si>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</si>
  <si>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</si>
  <si>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</si>
  <si>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</si>
  <si>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</si>
  <si>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</si>
  <si>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</si>
  <si>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</si>
  <si>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</si>
  <si>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</si>
  <si>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</si>
  <si>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</si>
  <si>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</si>
  <si>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</si>
  <si>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</si>
  <si>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</si>
  <si>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</si>
  <si>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</si>
  <si>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</si>
  <si>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</si>
  <si>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</si>
  <si>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</si>
  <si>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</si>
  <si>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</si>
  <si>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</si>
  <si>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</si>
  <si>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</si>
  <si>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</si>
  <si>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</si>
  <si>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</si>
  <si>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</si>
  <si>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</si>
  <si>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</si>
  <si>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</si>
  <si>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</si>
  <si>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</si>
  <si>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</si>
  <si>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</si>
  <si>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</si>
  <si>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</si>
  <si>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</si>
  <si>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</si>
  <si>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</si>
  <si>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</si>
  <si>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</si>
  <si>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</si>
  <si>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</si>
  <si>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</si>
  <si>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</si>
  <si>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</si>
  <si>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</si>
  <si>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</si>
  <si>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</si>
  <si>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</si>
  <si>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</si>
  <si>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</si>
  <si>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</si>
  <si>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</si>
  <si>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</si>
  <si>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</si>
  <si>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</si>
  <si>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</si>
  <si>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</si>
  <si>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</si>
  <si>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</si>
  <si>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</si>
  <si>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</si>
  <si>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</si>
  <si>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</si>
  <si>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</si>
  <si>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</si>
  <si>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</si>
  <si>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</si>
  <si>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</si>
  <si>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</si>
  <si>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</si>
  <si>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</si>
  <si>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</si>
  <si>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</si>
  <si>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</si>
  <si>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</si>
  <si>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</si>
  <si>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</si>
  <si>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</si>
  <si>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</si>
  <si>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</si>
  <si>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</si>
  <si>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</si>
  <si>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</si>
  <si>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</si>
  <si>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</si>
  <si>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</si>
  <si>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</si>
  <si>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</si>
  <si>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</si>
  <si>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</si>
  <si>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</si>
  <si>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</si>
  <si>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</si>
  <si>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</si>
  <si>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</si>
  <si>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</si>
  <si>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</si>
  <si>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</si>
  <si>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</si>
  <si>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</si>
  <si>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</si>
  <si>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</si>
  <si>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</si>
  <si>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</si>
  <si>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</si>
  <si>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</si>
  <si>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</si>
  <si>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</si>
  <si>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</si>
  <si>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</si>
  <si>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</si>
  <si>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</si>
  <si>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</si>
  <si>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</si>
  <si>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</si>
  <si>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</si>
  <si>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</si>
  <si>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</si>
  <si>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</si>
  <si>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</si>
  <si>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</si>
  <si>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</si>
  <si>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</si>
  <si>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</si>
  <si>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</si>
  <si>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</si>
  <si>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</si>
  <si>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</si>
  <si>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</si>
  <si>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</si>
  <si>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</si>
  <si>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</si>
  <si>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</si>
  <si>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</si>
  <si>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</si>
  <si>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</si>
  <si>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</si>
  <si>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</si>
  <si>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</si>
  <si>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</si>
  <si>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</si>
  <si>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</si>
  <si>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</si>
  <si>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</si>
  <si>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</si>
  <si>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</si>
  <si>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</si>
  <si>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</si>
  <si>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</si>
  <si>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</si>
  <si>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</si>
  <si>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</si>
  <si>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</si>
  <si>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</si>
  <si>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</si>
  <si>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</si>
  <si>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</si>
  <si>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</si>
  <si>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</si>
  <si>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</si>
  <si>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</si>
  <si>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</si>
  <si>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</si>
  <si>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</si>
  <si>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</si>
  <si>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</si>
  <si>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</si>
  <si>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</si>
  <si>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</si>
  <si>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</si>
  <si>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</si>
  <si>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</si>
  <si>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</si>
  <si>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</si>
  <si>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</si>
  <si>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</si>
  <si>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</si>
  <si>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</si>
  <si>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</si>
  <si>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</si>
  <si>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</si>
  <si>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</si>
  <si>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</si>
  <si>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</si>
  <si>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</si>
  <si>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</si>
  <si>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</si>
  <si>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</si>
  <si>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</si>
  <si>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</si>
  <si>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</si>
  <si>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</si>
  <si>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</si>
  <si>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</si>
  <si>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</si>
  <si>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</si>
  <si>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</si>
  <si>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</si>
  <si>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</si>
  <si>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</si>
  <si>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</si>
  <si>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</si>
  <si>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</si>
  <si>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</si>
  <si>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</si>
  <si>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</si>
  <si>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</si>
  <si>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</si>
  <si>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</si>
  <si>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</si>
  <si>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</si>
  <si>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</si>
  <si>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</si>
  <si>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</si>
  <si>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</si>
  <si>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</si>
  <si>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</si>
  <si>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</si>
  <si>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</si>
  <si>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</si>
  <si>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</si>
  <si>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</si>
  <si>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</si>
  <si>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</si>
  <si>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</si>
  <si>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</si>
  <si>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</si>
  <si>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</si>
  <si>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</si>
  <si>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</si>
  <si>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</si>
  <si>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</si>
  <si>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</si>
  <si>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</si>
  <si>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</si>
  <si>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</si>
  <si>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</si>
  <si>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</si>
  <si>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</si>
  <si>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</si>
  <si>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</si>
  <si>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</si>
  <si>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</si>
  <si>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</si>
  <si>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</si>
  <si>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</si>
  <si>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</si>
  <si>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</si>
  <si>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</si>
  <si>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</si>
  <si>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</si>
  <si>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</si>
  <si>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</si>
  <si>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</si>
  <si>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</si>
  <si>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</si>
  <si>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</si>
  <si>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</si>
  <si>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</si>
  <si>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</si>
  <si>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</si>
  <si>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</si>
  <si>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</si>
  <si>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</si>
  <si>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</si>
  <si>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</si>
  <si>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</si>
  <si>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</si>
  <si>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</si>
  <si>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</si>
  <si>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</si>
  <si>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</si>
  <si>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</si>
  <si>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</si>
  <si>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</si>
  <si>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</si>
  <si>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</si>
  <si>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</si>
  <si>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</si>
  <si>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</si>
  <si>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</si>
  <si>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</si>
  <si>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</si>
  <si>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</si>
  <si>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</si>
  <si>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</si>
  <si>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</si>
  <si>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</si>
  <si>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</si>
  <si>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</si>
  <si>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</si>
  <si>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</si>
  <si>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</si>
  <si>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</si>
  <si>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</si>
  <si>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</si>
  <si>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</si>
  <si>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</si>
  <si>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</si>
  <si>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</si>
  <si>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</si>
  <si>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</si>
  <si>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</si>
  <si>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</si>
  <si>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</si>
  <si>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</si>
  <si>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</si>
  <si>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</si>
  <si>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</si>
  <si>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</si>
  <si>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</si>
  <si>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</si>
  <si>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</si>
  <si>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</si>
  <si>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</si>
  <si>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</si>
  <si>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</si>
  <si>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</si>
  <si>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</si>
  <si>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</si>
  <si>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</si>
  <si>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</si>
  <si>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</si>
  <si>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</si>
  <si>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</si>
  <si>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</si>
  <si>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</si>
  <si>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</si>
  <si>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</si>
  <si>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</si>
  <si>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</si>
  <si>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</si>
  <si>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</si>
  <si>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</si>
  <si>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</si>
  <si>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</si>
  <si>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</si>
  <si>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</si>
  <si>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</si>
  <si>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</si>
  <si>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</si>
  <si>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</si>
  <si>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</si>
  <si>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</si>
  <si>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</si>
  <si>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</si>
  <si>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</si>
  <si>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</si>
  <si>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</si>
  <si>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</si>
  <si>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</si>
  <si>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</si>
  <si>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</si>
  <si>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</si>
  <si>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</si>
  <si>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</si>
  <si>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</si>
  <si>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</si>
  <si>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</si>
  <si>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</si>
  <si>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</si>
  <si>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</si>
  <si>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</si>
  <si>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</si>
  <si>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</si>
  <si>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</si>
  <si>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</si>
  <si>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</si>
  <si>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</si>
  <si>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</si>
  <si>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</si>
  <si>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</si>
  <si>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</si>
  <si>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</si>
  <si>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</si>
  <si>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</si>
  <si>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</si>
  <si>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</si>
  <si>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</si>
  <si>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</si>
  <si>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</si>
  <si>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</si>
  <si>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</si>
  <si>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</si>
  <si>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</si>
  <si>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</si>
  <si>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</si>
  <si>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</si>
  <si>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</si>
  <si>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</si>
  <si>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</si>
  <si>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</si>
  <si>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</si>
  <si>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</si>
  <si>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</si>
  <si>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</si>
  <si>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</si>
  <si>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</si>
  <si>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</si>
  <si>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</si>
  <si>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</si>
  <si>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</si>
  <si>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</si>
  <si>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</si>
  <si>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</si>
  <si>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</si>
  <si>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</si>
  <si>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</si>
  <si>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</si>
  <si>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</si>
  <si>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</si>
  <si>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</si>
  <si>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</si>
  <si>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</si>
  <si>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</si>
  <si>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</si>
  <si>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</si>
  <si>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</si>
  <si>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</si>
  <si>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</si>
  <si>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</si>
  <si>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</si>
  <si>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</si>
  <si>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</si>
  <si>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</si>
  <si>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</si>
  <si>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</si>
  <si>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</si>
  <si>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</si>
  <si>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</si>
  <si>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</si>
  <si>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</si>
  <si>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</si>
  <si>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</si>
  <si>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</si>
  <si>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</si>
  <si>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</si>
  <si>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</si>
  <si>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</si>
  <si>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</si>
  <si>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</si>
  <si>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</si>
  <si>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</si>
  <si>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</si>
  <si>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</si>
  <si>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</si>
  <si>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</si>
  <si>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</si>
  <si>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</si>
  <si>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</si>
  <si>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</si>
  <si>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</si>
  <si>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</si>
  <si>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</si>
  <si>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</si>
  <si>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</si>
  <si>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</si>
  <si>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</si>
  <si>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</si>
  <si>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</si>
  <si>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</si>
  <si>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</si>
  <si>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</si>
  <si>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</si>
  <si>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</si>
  <si>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</si>
  <si>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</si>
  <si>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</si>
  <si>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</si>
  <si>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</si>
  <si>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</si>
  <si>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</si>
  <si>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</si>
  <si>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</si>
  <si>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</si>
  <si>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</si>
  <si>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</si>
  <si>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</si>
  <si>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</si>
  <si>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</si>
  <si>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</si>
  <si>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</si>
  <si>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</si>
  <si>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</si>
  <si>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</si>
  <si>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</si>
  <si>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</si>
  <si>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</si>
  <si>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</si>
  <si>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</si>
  <si>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</si>
  <si>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</si>
  <si>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</si>
  <si>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</si>
  <si>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</si>
  <si>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</si>
  <si>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</si>
  <si>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</si>
  <si>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</si>
  <si>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</si>
  <si>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</si>
  <si>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</si>
  <si>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</si>
  <si>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</si>
  <si>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</si>
  <si>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</si>
  <si>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</si>
  <si>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</si>
  <si>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</si>
  <si>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</si>
  <si>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</si>
  <si>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</si>
  <si>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</si>
  <si>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</si>
  <si>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</si>
  <si>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</si>
  <si>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</si>
  <si>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</si>
  <si>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</si>
  <si>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</si>
  <si>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</si>
  <si>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</si>
  <si>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</si>
  <si>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</si>
  <si>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</si>
  <si>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</si>
  <si>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</si>
  <si>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</si>
  <si>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</si>
  <si>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</si>
  <si>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</si>
  <si>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</si>
  <si>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</si>
  <si>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</si>
  <si>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</si>
  <si>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</si>
  <si>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</si>
  <si>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</si>
  <si>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</si>
  <si>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</si>
  <si>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</si>
  <si>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</si>
  <si>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</si>
  <si>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</si>
  <si>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</si>
  <si>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</si>
  <si>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</si>
  <si>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</si>
  <si>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</si>
  <si>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</si>
  <si>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</si>
  <si>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</si>
  <si>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</si>
  <si>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</si>
  <si>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</si>
  <si>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</si>
  <si>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</si>
  <si>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</si>
  <si>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</si>
  <si>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</si>
  <si>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</si>
  <si>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</si>
  <si>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</si>
  <si>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</si>
  <si>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</si>
  <si>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</si>
  <si>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</si>
  <si>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</si>
  <si>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</si>
  <si>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</si>
  <si>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</si>
  <si>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</si>
  <si>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</si>
  <si>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</si>
  <si>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</si>
  <si>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</si>
  <si>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</si>
  <si>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</si>
  <si>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</si>
  <si>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</si>
  <si>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</si>
  <si>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</si>
  <si>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</si>
  <si>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</si>
  <si>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</si>
  <si>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</si>
  <si>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</si>
  <si>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</si>
  <si>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</si>
  <si>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</si>
  <si>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</si>
  <si>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</si>
  <si>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</si>
  <si>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</si>
  <si>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</si>
  <si>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</si>
  <si>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</si>
  <si>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</si>
  <si>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</si>
  <si>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</si>
  <si>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</si>
  <si>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</si>
  <si>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</si>
  <si>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</si>
  <si>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</si>
  <si>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</si>
  <si>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</si>
  <si>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</si>
  <si>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</si>
  <si>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</si>
  <si>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</si>
  <si>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</si>
  <si>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</si>
  <si>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</si>
  <si>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</si>
  <si>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</si>
  <si>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</si>
  <si>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</si>
  <si>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</si>
  <si>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</si>
  <si>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</si>
  <si>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</si>
  <si>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</si>
  <si>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</si>
  <si>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</si>
  <si>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</si>
  <si>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</si>
  <si>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</si>
  <si>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</si>
  <si>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</si>
  <si>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</si>
  <si>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</si>
  <si>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</si>
  <si>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</si>
  <si>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</si>
  <si>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</si>
  <si>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</si>
  <si>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</si>
  <si>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</si>
  <si>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</si>
  <si>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</si>
  <si>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</si>
  <si>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</si>
  <si>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</si>
  <si>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</si>
  <si>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</si>
  <si>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</si>
  <si>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</si>
  <si>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</si>
  <si>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</si>
  <si>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</si>
  <si>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</si>
  <si>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</si>
  <si>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</si>
  <si>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</si>
  <si>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</si>
  <si>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</si>
  <si>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</si>
  <si>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</si>
  <si>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</si>
  <si>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</si>
  <si>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</si>
  <si>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</si>
  <si>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</si>
  <si>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</si>
  <si>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</si>
  <si>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</si>
  <si>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</si>
  <si>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</si>
  <si>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</si>
  <si>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</si>
  <si>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</si>
  <si>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</si>
  <si>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</si>
  <si>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</si>
  <si>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</si>
  <si>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</si>
  <si>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</si>
  <si>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</si>
  <si>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</si>
  <si>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</si>
  <si>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</si>
  <si>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</si>
  <si>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</si>
  <si>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</si>
  <si>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</si>
  <si>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</si>
  <si>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</si>
  <si>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</si>
  <si>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</si>
  <si>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</si>
  <si>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</si>
  <si>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</si>
  <si>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</si>
  <si>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</si>
  <si>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</si>
  <si>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</si>
  <si>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</si>
  <si>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</si>
  <si>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</si>
  <si>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</si>
  <si>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</si>
  <si>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</si>
  <si>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</si>
  <si>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</si>
  <si>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</si>
  <si>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</si>
  <si>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</si>
  <si>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</si>
  <si>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</si>
  <si>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</si>
  <si>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</si>
  <si>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</si>
  <si>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</si>
  <si>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</si>
  <si>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</si>
  <si>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</si>
  <si>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</si>
  <si>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</si>
  <si>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</si>
  <si>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</si>
  <si>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</si>
  <si>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</si>
  <si>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</si>
  <si>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</si>
  <si>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</si>
  <si>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</si>
  <si>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</si>
  <si>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</si>
  <si>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</si>
  <si>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</si>
  <si>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</si>
  <si>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</si>
  <si>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</si>
  <si>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</si>
  <si>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</si>
  <si>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</si>
  <si>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</si>
  <si>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</si>
  <si>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</si>
  <si>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</si>
  <si>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</si>
  <si>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</si>
  <si>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</si>
  <si>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</si>
  <si>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</si>
  <si>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</si>
  <si>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</si>
  <si>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</si>
  <si>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</si>
  <si>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</si>
  <si>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</si>
  <si>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</si>
  <si>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</si>
  <si>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</si>
  <si>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</si>
  <si>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</si>
  <si>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</si>
  <si>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</si>
  <si>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</si>
  <si>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</si>
  <si>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</si>
  <si>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</si>
  <si>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</si>
  <si>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</si>
  <si>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</si>
  <si>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</si>
  <si>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</si>
  <si>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</si>
  <si>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</si>
  <si>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</si>
  <si>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</si>
  <si>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</si>
  <si>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</si>
  <si>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</si>
  <si>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</si>
  <si>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</si>
  <si>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</si>
  <si>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</si>
  <si>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</si>
  <si>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</si>
  <si>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</si>
  <si>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</si>
  <si>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</si>
  <si>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</si>
  <si>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</si>
  <si>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</si>
  <si>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</si>
  <si>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</si>
  <si>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</si>
  <si>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</si>
  <si>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</si>
  <si>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</si>
  <si>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</si>
  <si>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</si>
  <si>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</si>
  <si>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</si>
  <si>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</si>
  <si>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</si>
  <si>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</si>
  <si>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</si>
  <si>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</si>
  <si>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</si>
  <si>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</si>
  <si>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</si>
  <si>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</si>
  <si>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</si>
  <si>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</si>
  <si>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</si>
  <si>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</si>
  <si>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</si>
  <si>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</si>
  <si>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</si>
  <si>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</si>
  <si>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</si>
  <si>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</si>
  <si>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</si>
  <si>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</si>
  <si>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</si>
  <si>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</si>
  <si>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</si>
  <si>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</si>
  <si>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</si>
  <si>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</si>
  <si>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</si>
  <si>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</si>
  <si>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</si>
  <si>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</si>
  <si>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</si>
  <si>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</si>
  <si>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</si>
  <si>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</si>
  <si>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</si>
  <si>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</si>
  <si>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</si>
  <si>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</si>
  <si>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</si>
  <si>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</si>
  <si>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</si>
  <si>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</si>
  <si>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</si>
  <si>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</si>
  <si>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</si>
  <si>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</si>
  <si>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</si>
  <si>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</si>
  <si>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</si>
  <si>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</si>
  <si>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</si>
  <si>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</si>
  <si>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</si>
  <si>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</si>
  <si>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</si>
  <si>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</si>
  <si>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</si>
  <si>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</si>
  <si>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</si>
  <si>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</si>
  <si>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</si>
  <si>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</si>
  <si>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</si>
  <si>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</si>
  <si>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</si>
  <si>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</si>
  <si>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</si>
  <si>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</si>
  <si>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</si>
  <si>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</si>
  <si>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</si>
  <si>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</si>
  <si>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</si>
  <si>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</si>
  <si>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</si>
  <si>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</si>
  <si>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</si>
  <si>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</si>
  <si>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</si>
  <si>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</si>
  <si>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</si>
  <si>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</si>
  <si>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</si>
  <si>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</si>
  <si>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</si>
  <si>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</si>
  <si>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</si>
  <si>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</si>
  <si>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</si>
  <si>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</si>
  <si>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</si>
  <si>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</si>
  <si>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</si>
  <si>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</si>
  <si>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</si>
  <si>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</si>
  <si>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</si>
  <si>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</si>
  <si>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</si>
  <si>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</si>
  <si>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</si>
  <si>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</si>
  <si>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</si>
  <si>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</si>
  <si>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</si>
  <si>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</si>
  <si>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</si>
  <si>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</si>
  <si>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</si>
  <si>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</si>
  <si>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</si>
  <si>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</si>
  <si>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</si>
  <si>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</si>
  <si>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</si>
  <si>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</si>
  <si>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</si>
  <si>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</si>
  <si>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</si>
  <si>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</si>
  <si>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</si>
  <si>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</si>
  <si>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</si>
  <si>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</si>
  <si>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</si>
  <si>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</si>
  <si>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</si>
  <si>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</si>
  <si>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</si>
  <si>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</si>
  <si>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</si>
  <si>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</si>
  <si>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</si>
  <si>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</si>
  <si>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</si>
  <si>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</si>
  <si>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</si>
  <si>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</si>
  <si>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</si>
  <si>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</si>
  <si>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</si>
  <si>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</si>
  <si>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</si>
  <si>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</si>
  <si>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</si>
  <si>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</si>
  <si>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</si>
  <si>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</si>
  <si>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</si>
  <si>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</si>
  <si>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</si>
  <si>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</si>
  <si>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</si>
  <si>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</si>
  <si>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</si>
  <si>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</si>
  <si>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</si>
  <si>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</si>
  <si>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</si>
  <si>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</si>
  <si>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</si>
  <si>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</si>
  <si>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</si>
  <si>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</si>
  <si>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</si>
  <si>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</si>
  <si>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</si>
  <si>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</si>
  <si>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</si>
  <si>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</si>
  <si>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</si>
  <si>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</si>
  <si>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</si>
  <si>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</si>
  <si>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</si>
  <si>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</si>
  <si>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</si>
  <si>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</si>
  <si>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</si>
  <si>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</si>
  <si>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</si>
  <si>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</si>
  <si>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</si>
  <si>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</si>
  <si>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</si>
  <si>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</si>
  <si>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</si>
  <si>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</si>
  <si>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</si>
  <si>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</si>
  <si>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</si>
  <si>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</si>
  <si>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</si>
  <si>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</si>
  <si>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</si>
  <si>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</si>
  <si>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</si>
  <si>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</si>
  <si>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</si>
  <si>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</si>
  <si>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</si>
  <si>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</si>
  <si>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</si>
  <si>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</si>
  <si>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</si>
  <si>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</si>
  <si>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</si>
  <si>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</si>
  <si>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</si>
  <si>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</si>
  <si>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</si>
  <si>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</si>
  <si>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</si>
  <si>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</si>
  <si>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</si>
  <si>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</si>
  <si>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</si>
  <si>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</si>
  <si>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</si>
  <si>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</si>
  <si>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</si>
  <si>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</si>
  <si>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</si>
  <si>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</si>
  <si>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</si>
  <si>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</si>
  <si>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</si>
  <si>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</si>
  <si>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</si>
  <si>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</si>
  <si>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</si>
  <si>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</si>
  <si>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</si>
  <si>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</si>
  <si>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</si>
  <si>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</si>
  <si>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</si>
  <si>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</si>
  <si>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</si>
  <si>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</si>
  <si>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</si>
  <si>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</si>
  <si>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</si>
  <si>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</si>
  <si>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</si>
  <si>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</si>
  <si>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</si>
  <si>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</si>
  <si>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</si>
  <si>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</si>
  <si>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</si>
  <si>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</si>
  <si>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</si>
  <si>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</si>
  <si>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</si>
  <si>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</si>
  <si>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</si>
  <si>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</si>
  <si>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</si>
  <si>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</si>
  <si>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</si>
  <si>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</si>
  <si>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</si>
  <si>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</si>
  <si>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</si>
  <si>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</si>
  <si>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</si>
  <si>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</si>
  <si>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</si>
  <si>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</si>
  <si>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</si>
  <si>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</si>
  <si>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</si>
  <si>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</si>
  <si>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</si>
  <si>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</si>
  <si>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</si>
  <si>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</si>
  <si>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</si>
  <si>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</si>
  <si>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</si>
  <si>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</si>
  <si>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</si>
  <si>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</si>
  <si>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</si>
  <si>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</si>
  <si>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</si>
  <si>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</si>
  <si>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</si>
  <si>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</si>
  <si>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</si>
  <si>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</si>
  <si>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</si>
  <si>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</si>
  <si>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</si>
  <si>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</si>
  <si>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</si>
  <si>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</si>
  <si>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</si>
  <si>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</si>
  <si>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</si>
  <si>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</si>
  <si>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</si>
  <si>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</si>
  <si>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</si>
  <si>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</si>
  <si>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</si>
  <si>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</si>
  <si>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</si>
  <si>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</si>
  <si>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</si>
  <si>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</si>
  <si>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</si>
  <si>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</si>
  <si>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</si>
  <si>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</si>
  <si>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</si>
  <si>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</si>
  <si>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</si>
  <si>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</si>
  <si>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</si>
  <si>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</si>
  <si>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</si>
  <si>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</si>
  <si>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</si>
  <si>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</si>
  <si>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</si>
  <si>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</si>
  <si>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</si>
  <si>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</si>
  <si>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</si>
  <si>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</si>
  <si>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</si>
  <si>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</si>
  <si>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</si>
  <si>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</si>
  <si>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</si>
  <si>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</si>
  <si>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</si>
  <si>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</si>
  <si>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</si>
  <si>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</si>
  <si>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</si>
  <si>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</si>
  <si>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</si>
  <si>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</si>
  <si>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</si>
  <si>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</si>
  <si>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</si>
  <si>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</si>
  <si>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</si>
  <si>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</si>
  <si>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</si>
  <si>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</si>
  <si>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</si>
  <si>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</si>
  <si>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</si>
  <si>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</si>
  <si>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</si>
  <si>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</si>
  <si>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</si>
  <si>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</si>
  <si>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</si>
  <si>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</si>
  <si>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</si>
  <si>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</si>
  <si>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</si>
  <si>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</si>
  <si>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</si>
  <si>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</si>
  <si>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</si>
  <si>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</si>
  <si>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</si>
  <si>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</si>
  <si>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</si>
  <si>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</si>
  <si>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</si>
  <si>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</si>
  <si>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</si>
  <si>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</si>
  <si>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</si>
  <si>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</si>
  <si>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</si>
  <si>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</si>
  <si>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</si>
  <si>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</si>
  <si>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</si>
  <si>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</si>
  <si>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</si>
  <si>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</si>
  <si>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</si>
  <si>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</si>
  <si>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</si>
  <si>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</si>
  <si>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</si>
  <si>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</si>
  <si>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</si>
  <si>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</si>
  <si>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</si>
  <si>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</si>
  <si>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</si>
  <si>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</si>
  <si>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</si>
  <si>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</si>
  <si>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</si>
  <si>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</si>
  <si>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</si>
  <si>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</si>
  <si>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</si>
  <si>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</si>
  <si>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</si>
  <si>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</si>
  <si>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</si>
  <si>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</si>
  <si>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</si>
  <si>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</si>
  <si>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</si>
  <si>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</si>
  <si>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</si>
  <si>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</si>
  <si>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</si>
  <si>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</si>
  <si>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</si>
  <si>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</si>
  <si>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</si>
  <si>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</si>
  <si>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</si>
  <si>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</si>
  <si>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</si>
  <si>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</si>
  <si>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</si>
  <si>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</si>
  <si>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</si>
  <si>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</si>
  <si>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</si>
  <si>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</si>
  <si>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</si>
  <si>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</si>
  <si>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</si>
  <si>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</si>
  <si>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</si>
  <si>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</si>
  <si>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</si>
  <si>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</si>
  <si>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</si>
  <si>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</si>
  <si>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</si>
  <si>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</si>
  <si>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</si>
  <si>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</si>
  <si>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</si>
  <si>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</si>
  <si>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</si>
  <si>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</si>
  <si>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</si>
  <si>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</si>
  <si>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</si>
  <si>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</si>
  <si>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</si>
  <si>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</si>
  <si>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</si>
  <si>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</si>
  <si>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</si>
  <si>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</si>
  <si>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</si>
  <si>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</si>
  <si>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</si>
  <si>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</si>
  <si>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</si>
  <si>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</si>
  <si>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</si>
  <si>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</si>
  <si>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</si>
  <si>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</si>
  <si>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</si>
  <si>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</si>
  <si>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</si>
  <si>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</si>
  <si>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</si>
  <si>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</si>
  <si>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</si>
  <si>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</si>
  <si>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</si>
  <si>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</si>
  <si>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</si>
  <si>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</si>
  <si>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</si>
  <si>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</si>
  <si>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</si>
  <si>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</si>
  <si>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</si>
  <si>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</si>
  <si>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</si>
  <si>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</si>
  <si>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</si>
  <si>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</si>
  <si>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</si>
  <si>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</si>
  <si>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</si>
  <si>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</si>
  <si>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</si>
  <si>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</si>
  <si>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</si>
  <si>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</si>
  <si>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</si>
  <si>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</si>
  <si>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</si>
  <si>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</si>
  <si>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</si>
  <si>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</si>
  <si>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</si>
  <si>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</si>
  <si>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</si>
  <si>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</si>
  <si>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</si>
  <si>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</si>
  <si>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</si>
  <si>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</si>
  <si>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</si>
  <si>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</si>
  <si>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</si>
  <si>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</si>
  <si>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</si>
  <si>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</si>
  <si>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</si>
  <si>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</si>
  <si>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</si>
  <si>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</si>
  <si>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</si>
  <si>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</si>
  <si>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</si>
  <si>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</si>
  <si>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</si>
  <si>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</si>
  <si>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</si>
  <si>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</si>
  <si>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</si>
  <si>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</si>
  <si>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</si>
  <si>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</si>
  <si>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</si>
  <si>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</si>
  <si>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</si>
  <si>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</si>
  <si>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</si>
  <si>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</si>
  <si>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</si>
  <si>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</si>
  <si>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</si>
  <si>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</si>
  <si>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</si>
  <si>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</si>
  <si>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</si>
  <si>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</si>
  <si>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</si>
  <si>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</si>
  <si>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</si>
  <si>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</si>
  <si>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</si>
  <si>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</si>
  <si>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</si>
  <si>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</si>
  <si>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</si>
  <si>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</si>
  <si>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</si>
  <si>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</si>
  <si>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</si>
  <si>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</si>
  <si>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</si>
  <si>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</si>
  <si>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</si>
  <si>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</si>
  <si>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</si>
  <si>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</si>
  <si>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</si>
  <si>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</si>
  <si>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</si>
  <si>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</si>
  <si>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</si>
  <si>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</si>
  <si>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</si>
  <si>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</si>
  <si>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</si>
  <si>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</si>
  <si>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</si>
  <si>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</si>
  <si>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</si>
  <si>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</si>
  <si>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</si>
  <si>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</si>
  <si>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</si>
  <si>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</si>
  <si>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</si>
  <si>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</si>
  <si>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</si>
  <si>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</si>
  <si>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</si>
  <si>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</si>
  <si>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</si>
  <si>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</si>
  <si>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</si>
  <si>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</si>
  <si>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</si>
  <si>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</si>
  <si>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</si>
  <si>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</si>
  <si>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</si>
  <si>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</si>
  <si>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</si>
  <si>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</si>
  <si>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</si>
  <si>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</si>
  <si>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</si>
  <si>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</si>
  <si>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</si>
  <si>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</si>
  <si>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</si>
  <si>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</si>
  <si>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</si>
  <si>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</si>
  <si>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</si>
  <si>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</si>
  <si>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</si>
  <si>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</si>
  <si>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</si>
  <si>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</si>
  <si>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</si>
  <si>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</si>
  <si>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</si>
  <si>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</si>
  <si>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</si>
  <si>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</si>
  <si>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</si>
  <si>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</si>
  <si>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</si>
  <si>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</si>
  <si>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</si>
  <si>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</si>
  <si>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</si>
  <si>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</si>
  <si>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</si>
  <si>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</si>
  <si>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</si>
  <si>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</si>
  <si>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</si>
  <si>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</si>
  <si>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</si>
  <si>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</si>
  <si>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</si>
  <si>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</si>
  <si>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</si>
  <si>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</si>
  <si>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</si>
  <si>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</si>
  <si>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</si>
  <si>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</si>
  <si>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</si>
  <si>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</si>
  <si>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</si>
  <si>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</si>
  <si>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</si>
  <si>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</si>
  <si>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</si>
  <si>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</si>
  <si>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</si>
  <si>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</si>
  <si>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</si>
  <si>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</si>
  <si>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</si>
  <si>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</si>
  <si>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</si>
  <si>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</si>
  <si>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</si>
  <si>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</si>
  <si>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</si>
  <si>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</si>
  <si>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</si>
  <si>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</si>
  <si>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</si>
  <si>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</si>
  <si>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</si>
  <si>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</si>
  <si>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</si>
  <si>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</si>
  <si>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</si>
  <si>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</si>
  <si>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</si>
  <si>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</si>
  <si>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</si>
  <si>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</si>
  <si>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</si>
  <si>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</si>
  <si>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</si>
  <si>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</si>
  <si>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</si>
  <si>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</si>
  <si>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</si>
  <si>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</si>
  <si>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</si>
  <si>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</si>
  <si>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</si>
  <si>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</si>
  <si>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</si>
  <si>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</si>
  <si>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</si>
  <si>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</si>
  <si>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</si>
  <si>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</si>
  <si>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</si>
  <si>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</si>
  <si>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</si>
  <si>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</si>
  <si>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</si>
  <si>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</si>
  <si>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</si>
  <si>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</si>
  <si>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</si>
  <si>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</si>
  <si>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</si>
  <si>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</si>
  <si>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</si>
  <si>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</si>
  <si>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</si>
  <si>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</si>
  <si>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</si>
  <si>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</si>
  <si>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</si>
  <si>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</si>
  <si>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</si>
  <si>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</si>
  <si>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</si>
  <si>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</si>
  <si>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</si>
  <si>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</si>
  <si>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</si>
  <si>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</si>
  <si>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</si>
  <si>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</si>
  <si>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</si>
  <si>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</si>
  <si>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</si>
  <si>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</si>
  <si>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</si>
  <si>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</si>
  <si>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</si>
  <si>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</si>
  <si>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</si>
  <si>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</si>
  <si>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</si>
  <si>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</si>
  <si>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</si>
  <si>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</si>
  <si>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</si>
  <si>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</si>
  <si>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</si>
  <si>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</si>
  <si>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</si>
  <si>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</si>
  <si>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</si>
  <si>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</si>
  <si>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</si>
  <si>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</si>
  <si>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</si>
  <si>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</si>
  <si>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</si>
  <si>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</si>
  <si>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</si>
  <si>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</si>
  <si>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</si>
  <si>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</si>
  <si>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</si>
  <si>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</si>
  <si>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</si>
  <si>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</si>
  <si>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</si>
  <si>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</si>
  <si>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</si>
  <si>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</si>
  <si>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</si>
  <si>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</si>
  <si>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</si>
  <si>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</si>
  <si>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</si>
  <si>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</si>
  <si>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</si>
  <si>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</si>
  <si>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</si>
  <si>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</si>
  <si>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</si>
  <si>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</si>
  <si>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</si>
  <si>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</si>
  <si>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</si>
  <si>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</si>
  <si>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</si>
  <si>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</si>
  <si>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</si>
  <si>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</si>
  <si>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</si>
  <si>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</si>
  <si>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</si>
  <si>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</si>
  <si>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</si>
  <si>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</si>
  <si>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</si>
  <si>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</si>
  <si>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</si>
  <si>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</si>
  <si>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</si>
  <si>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</si>
  <si>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</si>
  <si>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</si>
  <si>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</si>
  <si>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</si>
  <si>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</si>
  <si>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</si>
  <si>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</si>
  <si>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</si>
  <si>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</si>
  <si>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</si>
  <si>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</si>
  <si>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</si>
  <si>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</si>
  <si>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</si>
  <si>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</si>
  <si>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</si>
  <si>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</si>
  <si>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</si>
  <si>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</si>
  <si>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</si>
  <si>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</si>
  <si>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</si>
  <si>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</si>
  <si>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</si>
  <si>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</si>
  <si>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</si>
  <si>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</si>
  <si>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</si>
  <si>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</si>
  <si>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</si>
  <si>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</si>
  <si>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</si>
  <si>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</si>
  <si>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</si>
  <si>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</si>
  <si>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</si>
  <si>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</si>
  <si>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</si>
  <si>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</si>
  <si>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</si>
  <si>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</si>
  <si>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</si>
  <si>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</si>
  <si>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</si>
  <si>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</si>
  <si>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</si>
  <si>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</si>
  <si>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</si>
  <si>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</si>
  <si>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</si>
  <si>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</si>
  <si>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</si>
  <si>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</si>
  <si>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</si>
  <si>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</si>
  <si>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</si>
  <si>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</si>
  <si>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</si>
  <si>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</si>
  <si>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</si>
  <si>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</si>
  <si>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</si>
  <si>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</si>
  <si>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</si>
  <si>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</si>
  <si>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</si>
  <si>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</si>
  <si>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</si>
  <si>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</si>
  <si>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</si>
  <si>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</si>
  <si>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</si>
  <si>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</si>
  <si>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</si>
  <si>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</si>
  <si>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</si>
  <si>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</si>
  <si>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</si>
  <si>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</si>
  <si>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</si>
  <si>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</si>
  <si>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</si>
  <si>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</si>
  <si>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</si>
  <si>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</si>
  <si>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</si>
  <si>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</si>
  <si>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</si>
  <si>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</si>
  <si>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</si>
  <si>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</si>
  <si>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</si>
  <si>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</si>
  <si>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</si>
  <si>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</si>
  <si>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</si>
  <si>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</si>
  <si>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</si>
  <si>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</si>
  <si>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</si>
  <si>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</si>
  <si>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</si>
  <si>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</si>
  <si>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</si>
  <si>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</si>
  <si>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</si>
  <si>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</si>
  <si>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</si>
  <si>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</si>
  <si>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</si>
  <si>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</si>
  <si>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</si>
  <si>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</si>
  <si>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</si>
  <si>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</si>
  <si>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</si>
  <si>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</si>
  <si>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</si>
  <si>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</si>
  <si>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</si>
  <si>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</si>
  <si>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</si>
  <si>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</si>
  <si>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</si>
  <si>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</si>
  <si>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</si>
  <si>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</si>
  <si>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</si>
  <si>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</si>
  <si>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</si>
  <si>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</si>
  <si>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</si>
  <si>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</si>
  <si>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</si>
  <si>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</si>
  <si>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</si>
  <si>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</si>
  <si>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</si>
  <si>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</si>
  <si>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</si>
  <si>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</si>
  <si>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</si>
  <si>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</si>
  <si>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</si>
  <si>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</si>
  <si>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</si>
  <si>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</si>
  <si>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</si>
  <si>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</si>
  <si>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</si>
  <si>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</si>
  <si>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</si>
  <si>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</si>
  <si>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</si>
  <si>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</si>
  <si>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</si>
  <si>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</si>
  <si>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</si>
  <si>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</si>
  <si>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</si>
  <si>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</si>
  <si>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</si>
  <si>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</si>
  <si>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</si>
  <si>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</si>
  <si>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</si>
  <si>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</si>
  <si>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</si>
  <si>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</si>
  <si>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</si>
  <si>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</si>
  <si>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</si>
  <si>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</si>
  <si>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</si>
  <si>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</si>
  <si>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</si>
  <si>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</si>
  <si>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</si>
  <si>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</si>
  <si>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</si>
  <si>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</si>
  <si>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</si>
  <si>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</si>
  <si>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</si>
  <si>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</si>
  <si>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</si>
  <si>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</si>
  <si>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</si>
  <si>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</si>
  <si>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</si>
  <si>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</si>
  <si>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</si>
  <si>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</si>
  <si>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</si>
  <si>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</si>
  <si>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</si>
  <si>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</si>
  <si>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</si>
  <si>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</si>
  <si>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</si>
  <si>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</si>
  <si>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</si>
  <si>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</si>
  <si>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</si>
  <si>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</si>
  <si>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</si>
  <si>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</si>
  <si>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</si>
  <si>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</si>
  <si>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</si>
  <si>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</si>
  <si>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</si>
  <si>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</si>
  <si>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</si>
  <si>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</si>
  <si>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</si>
  <si>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</si>
  <si>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</si>
  <si>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</si>
  <si>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</si>
  <si>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</si>
  <si>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</si>
  <si>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</si>
  <si>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</si>
  <si>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</si>
  <si>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</si>
  <si>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</si>
  <si>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</si>
  <si>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</si>
  <si>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</si>
  <si>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</si>
  <si>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</si>
  <si>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</si>
  <si>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</si>
  <si>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</si>
  <si>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</si>
  <si>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</si>
  <si>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</si>
  <si>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</si>
  <si>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</si>
  <si>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</si>
  <si>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</si>
  <si>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</si>
  <si>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</si>
  <si>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</si>
  <si>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</si>
  <si>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</si>
  <si>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</si>
  <si>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</si>
  <si>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</si>
  <si>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</si>
  <si>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</si>
  <si>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</si>
  <si>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</si>
  <si>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</si>
  <si>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</si>
  <si>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</si>
  <si>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</si>
  <si>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</si>
  <si>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</si>
  <si>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</si>
  <si>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</si>
  <si>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</si>
  <si>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</si>
  <si>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</si>
  <si>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</si>
  <si>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</si>
  <si>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</si>
  <si>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</si>
  <si>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</si>
  <si>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</si>
  <si>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</si>
  <si>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</si>
  <si>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</si>
  <si>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</si>
  <si>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</si>
  <si>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</si>
  <si>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</si>
  <si>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</si>
  <si>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</si>
  <si>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</si>
  <si>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</si>
  <si>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</si>
  <si>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</si>
  <si>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</si>
  <si>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</si>
  <si>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</si>
  <si>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</si>
  <si>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</si>
  <si>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</si>
  <si>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</si>
  <si>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</si>
  <si>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</si>
  <si>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</si>
  <si>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</si>
  <si>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</si>
  <si>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</si>
  <si>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</si>
  <si>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</si>
  <si>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</si>
  <si>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</si>
  <si>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</si>
  <si>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</si>
  <si>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</si>
  <si>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</si>
  <si>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</si>
  <si>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</si>
  <si>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</si>
  <si>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</si>
  <si>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</si>
  <si>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</si>
  <si>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</si>
  <si>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</si>
  <si>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</si>
  <si>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</si>
  <si>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</si>
  <si>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</si>
  <si>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</si>
  <si>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</si>
  <si>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</si>
  <si>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</si>
  <si>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</si>
  <si>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</si>
  <si>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</si>
  <si>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</si>
  <si>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</si>
  <si>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</si>
  <si>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</si>
  <si>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</si>
  <si>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</si>
  <si>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</si>
  <si>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</si>
  <si>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</si>
  <si>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</si>
  <si>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</si>
  <si>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</si>
  <si>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</si>
  <si>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</si>
  <si>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</si>
  <si>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</si>
  <si>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</si>
  <si>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</si>
  <si>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</si>
  <si>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</si>
  <si>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</si>
  <si>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</si>
  <si>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</si>
  <si>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</si>
  <si>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</si>
  <si>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</si>
  <si>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</si>
  <si>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</si>
  <si>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</si>
  <si>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</si>
  <si>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</si>
  <si>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</si>
  <si>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</si>
  <si>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</si>
  <si>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</si>
  <si>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</si>
  <si>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</si>
  <si>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</si>
  <si>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</si>
  <si>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</si>
  <si>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</si>
  <si>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</si>
  <si>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</si>
  <si>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</si>
  <si>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</si>
  <si>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</si>
  <si>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</si>
  <si>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</si>
  <si>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</si>
  <si>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</si>
  <si>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</si>
  <si>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</si>
  <si>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</si>
  <si>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</si>
  <si>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</si>
  <si>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</si>
  <si>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</si>
  <si>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</si>
  <si>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</si>
  <si>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</si>
  <si>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</si>
  <si>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</si>
  <si>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</si>
  <si>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</si>
  <si>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</si>
  <si>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</si>
  <si>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</si>
  <si>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</si>
  <si>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</si>
  <si>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</si>
  <si>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</si>
  <si>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</si>
  <si>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</si>
  <si>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</si>
  <si>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</si>
  <si>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</si>
  <si>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</si>
  <si>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</si>
  <si>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</si>
  <si>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</si>
  <si>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</si>
  <si>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</si>
  <si>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</si>
  <si>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</si>
  <si>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</si>
  <si>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</si>
  <si>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</si>
  <si>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</si>
  <si>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</si>
  <si>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</si>
  <si>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</si>
  <si>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</si>
  <si>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</si>
  <si>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</si>
  <si>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</si>
  <si>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</si>
  <si>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</si>
  <si>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</si>
  <si>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</si>
  <si>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</si>
  <si>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</si>
  <si>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</si>
  <si>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</si>
  <si>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</si>
  <si>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</si>
  <si>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</si>
  <si>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</si>
  <si>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</si>
  <si>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</si>
  <si>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</si>
  <si>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</si>
  <si>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</si>
  <si>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</si>
  <si>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</si>
  <si>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</si>
  <si>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</si>
  <si>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</si>
  <si>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</si>
  <si>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</si>
  <si>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</si>
  <si>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</si>
  <si>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</si>
  <si>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</si>
  <si>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</si>
  <si>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</si>
  <si>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</si>
  <si>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</si>
  <si>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</si>
  <si>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</si>
  <si>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</si>
  <si>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</si>
  <si>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</si>
  <si>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</si>
  <si>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</si>
  <si>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</si>
  <si>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</si>
  <si>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</si>
  <si>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</si>
  <si>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</si>
  <si>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</si>
  <si>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</si>
  <si>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</si>
  <si>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</si>
  <si>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</si>
  <si>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</si>
  <si>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</si>
  <si>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</si>
  <si>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</si>
  <si>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</si>
  <si>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</si>
  <si>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</si>
  <si>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</si>
  <si>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</si>
  <si>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</si>
  <si>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</si>
  <si>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</si>
  <si>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</si>
  <si>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</si>
  <si>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</si>
  <si>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</si>
  <si>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</si>
  <si>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</si>
  <si>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</si>
  <si>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</si>
  <si>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</si>
  <si>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</si>
  <si>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</si>
  <si>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</si>
  <si>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</si>
  <si>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</si>
  <si>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</si>
  <si>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</si>
  <si>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</si>
  <si>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</si>
  <si>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</si>
  <si>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</si>
  <si>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</si>
  <si>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</si>
  <si>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</si>
  <si>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</si>
  <si>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</si>
  <si>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</si>
  <si>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</si>
  <si>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</si>
  <si>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</si>
  <si>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</si>
  <si>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</si>
  <si>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</si>
  <si>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</si>
  <si>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</si>
  <si>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</si>
  <si>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</si>
  <si>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</si>
  <si>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</si>
  <si>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</si>
  <si>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</si>
  <si>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</si>
  <si>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</si>
  <si>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</si>
  <si>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</si>
  <si>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</si>
  <si>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</si>
  <si>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</si>
  <si>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</si>
  <si>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</si>
  <si>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</si>
  <si>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</si>
  <si>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</si>
  <si>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</si>
  <si>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</si>
  <si>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</si>
  <si>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</si>
  <si>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</si>
  <si>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</si>
  <si>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</si>
  <si>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</si>
  <si>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</si>
  <si>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</si>
  <si>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</si>
  <si>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</si>
  <si>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</si>
  <si>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</si>
  <si>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</si>
  <si>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</si>
  <si>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</si>
  <si>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</si>
  <si>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</si>
  <si>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</si>
  <si>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</si>
  <si>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</si>
  <si>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</si>
  <si>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</si>
  <si>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</si>
  <si>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</si>
  <si>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</si>
  <si>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</si>
  <si>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</si>
  <si>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</si>
  <si>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</si>
  <si>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</si>
  <si>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</si>
  <si>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</si>
  <si>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</si>
  <si>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</si>
  <si>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</si>
  <si>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</si>
  <si>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</si>
  <si>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</si>
  <si>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</si>
  <si>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</si>
  <si>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</si>
  <si>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</si>
  <si>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</si>
  <si>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</si>
  <si>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</si>
  <si>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</si>
  <si>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</si>
  <si>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</si>
  <si>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</si>
  <si>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</si>
  <si>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</si>
  <si>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</si>
  <si>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</si>
  <si>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</si>
  <si>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</si>
  <si>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</si>
  <si>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</si>
  <si>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</si>
  <si>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</si>
  <si>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</si>
  <si>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</si>
  <si>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</si>
  <si>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</si>
  <si>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</si>
  <si>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</si>
  <si>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</si>
  <si>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</si>
  <si>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</si>
  <si>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</si>
  <si>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</si>
  <si>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</si>
  <si>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</si>
  <si>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</si>
  <si>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</si>
  <si>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</si>
  <si>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</si>
  <si>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</si>
  <si>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</si>
  <si>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</si>
  <si>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</si>
  <si>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</si>
  <si>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</si>
  <si>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</si>
  <si>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</si>
  <si>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</si>
  <si>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</si>
  <si>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</si>
  <si>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</si>
  <si>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</si>
  <si>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</si>
  <si>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</si>
  <si>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</si>
  <si>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</si>
  <si>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</si>
  <si>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</si>
  <si>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</si>
  <si>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</si>
  <si>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</si>
  <si>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</si>
  <si>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</si>
  <si>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</si>
  <si>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</si>
  <si>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</si>
  <si>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</si>
  <si>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</si>
  <si>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</si>
  <si>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</si>
  <si>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</si>
  <si>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</si>
  <si>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</si>
  <si>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</si>
  <si>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</si>
  <si>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</si>
  <si>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</si>
  <si>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</si>
  <si>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</si>
  <si>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</si>
  <si>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</si>
  <si>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</si>
  <si>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</si>
  <si>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</si>
  <si>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</si>
  <si>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</si>
  <si>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</si>
  <si>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</si>
  <si>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</si>
  <si>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</si>
  <si>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</si>
  <si>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</si>
  <si>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</si>
  <si>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</si>
  <si>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</si>
  <si>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</si>
  <si>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</si>
  <si>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</si>
  <si>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</si>
  <si>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</si>
  <si>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</si>
  <si>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</si>
  <si>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</si>
  <si>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</si>
  <si>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</si>
  <si>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</si>
  <si>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</si>
  <si>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</si>
  <si>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</si>
  <si>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</si>
  <si>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</si>
  <si>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</si>
  <si>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</si>
  <si>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</si>
  <si>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</si>
  <si>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</si>
  <si>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</si>
  <si>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</si>
  <si>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</si>
  <si>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</si>
  <si>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</si>
  <si>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</si>
  <si>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</si>
  <si>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</si>
  <si>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</si>
  <si>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</si>
  <si>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</si>
  <si>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</si>
  <si>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</si>
  <si>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</si>
  <si>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</si>
  <si>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</si>
  <si>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</si>
  <si>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</si>
  <si>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</si>
  <si>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</si>
  <si>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</si>
  <si>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</si>
  <si>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</si>
  <si>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</si>
  <si>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</si>
  <si>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</si>
  <si>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</si>
  <si>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</si>
  <si>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</si>
  <si>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</si>
  <si>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</si>
  <si>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</si>
  <si>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</si>
  <si>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</si>
  <si>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</si>
  <si>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</si>
  <si>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</si>
  <si>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</si>
  <si>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</si>
  <si>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</si>
  <si>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</si>
  <si>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</si>
  <si>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</si>
  <si>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</si>
  <si>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</si>
  <si>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</si>
  <si>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</si>
  <si>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</si>
  <si>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</si>
  <si>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</si>
  <si>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</si>
  <si>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</si>
  <si>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</si>
  <si>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</si>
  <si>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</si>
  <si>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</si>
  <si>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</si>
  <si>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</si>
  <si>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</si>
  <si>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</si>
  <si>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</si>
  <si>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</si>
  <si>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</si>
  <si>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</si>
  <si>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</si>
  <si>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</si>
  <si>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</si>
  <si>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</si>
  <si>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</si>
  <si>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</si>
  <si>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</si>
  <si>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</si>
  <si>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</si>
  <si>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</si>
  <si>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</si>
  <si>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</si>
  <si>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</si>
  <si>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</si>
  <si>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</si>
  <si>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</si>
  <si>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</si>
  <si>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</si>
  <si>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</si>
  <si>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</si>
  <si>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</si>
  <si>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</si>
  <si>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</si>
  <si>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</si>
  <si>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</si>
  <si>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</si>
  <si>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</si>
  <si>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</si>
  <si>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</si>
  <si>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</si>
  <si>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</si>
  <si>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</si>
  <si>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</si>
  <si>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</si>
  <si>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</si>
  <si>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</si>
  <si>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</si>
  <si>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</si>
  <si>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</si>
  <si>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</si>
  <si>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</si>
  <si>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</si>
  <si>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</si>
  <si>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</si>
  <si>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</si>
  <si>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</si>
  <si>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</si>
  <si>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</si>
  <si>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</si>
  <si>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</si>
  <si>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</si>
  <si>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</si>
  <si>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</si>
  <si>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</si>
  <si>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</si>
  <si>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</si>
  <si>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</si>
  <si>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</si>
  <si>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</si>
  <si>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</si>
  <si>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</si>
  <si>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</si>
  <si>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</si>
  <si>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</si>
  <si>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</si>
  <si>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</si>
  <si>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</si>
  <si>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</si>
  <si>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</si>
  <si>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</si>
  <si>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</si>
  <si>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</si>
  <si>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</si>
  <si>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</si>
  <si>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</si>
  <si>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</si>
  <si>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</si>
  <si>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</si>
  <si>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</si>
  <si>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</si>
  <si>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</si>
  <si>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</si>
  <si>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</si>
  <si>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</si>
  <si>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</si>
  <si>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</si>
  <si>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</si>
  <si>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</si>
  <si>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</si>
  <si>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</si>
  <si>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</si>
  <si>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</si>
  <si>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</si>
  <si>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</si>
  <si>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</si>
  <si>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</si>
  <si>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</si>
  <si>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</si>
  <si>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</si>
  <si>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</si>
  <si>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</si>
  <si>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</si>
  <si>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</si>
  <si>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</si>
  <si>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</si>
  <si>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</si>
  <si>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</si>
  <si>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</si>
  <si>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</si>
  <si>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</si>
  <si>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</si>
  <si>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</si>
  <si>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</si>
  <si>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</si>
  <si>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</si>
  <si>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</si>
  <si>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</si>
  <si>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</si>
  <si>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</si>
  <si>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</si>
  <si>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</si>
  <si>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</si>
  <si>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</si>
  <si>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</si>
  <si>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</si>
  <si>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</si>
  <si>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</si>
  <si>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</si>
  <si>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</si>
  <si>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</si>
  <si>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</si>
  <si>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</si>
  <si>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</si>
  <si>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</si>
  <si>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</si>
  <si>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</si>
  <si>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</si>
  <si>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</si>
  <si>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</si>
  <si>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</si>
  <si>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</si>
  <si>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</si>
  <si>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</si>
  <si>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</si>
  <si>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</si>
  <si>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</si>
  <si>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</si>
  <si>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</si>
  <si>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</si>
  <si>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</si>
  <si>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</si>
  <si>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</si>
  <si>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</si>
  <si>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</si>
  <si>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</si>
  <si>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</si>
  <si>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</si>
  <si>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</si>
  <si>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</si>
  <si>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</si>
  <si>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</si>
  <si>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</si>
  <si>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</si>
  <si>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</si>
  <si>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</si>
  <si>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</si>
  <si>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</si>
  <si>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</si>
  <si>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</si>
  <si>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</si>
  <si>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</si>
  <si>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</si>
  <si>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</si>
  <si>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</si>
  <si>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</si>
  <si>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</si>
  <si>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</si>
  <si>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</si>
  <si>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</si>
  <si>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</si>
  <si>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</si>
  <si>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</si>
  <si>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</si>
  <si>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</si>
  <si>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</si>
  <si>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</si>
  <si>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</si>
  <si>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</si>
  <si>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</si>
  <si>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</si>
  <si>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</si>
  <si>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</si>
  <si>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</si>
  <si>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</si>
  <si>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</si>
  <si>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</si>
  <si>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</si>
  <si>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</si>
  <si>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</si>
  <si>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</si>
  <si>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</si>
  <si>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</si>
  <si>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</si>
  <si>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</si>
  <si>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</si>
  <si>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</si>
  <si>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</si>
  <si>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</si>
  <si>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</si>
  <si>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</si>
  <si>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</si>
  <si>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</si>
  <si>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</si>
  <si>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</si>
  <si>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</si>
  <si>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</si>
  <si>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</si>
  <si>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</si>
  <si>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</si>
  <si>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</si>
  <si>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</si>
  <si>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</si>
  <si>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</si>
  <si>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</si>
  <si>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</si>
  <si>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</si>
  <si>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</si>
  <si>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</si>
  <si>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</si>
  <si>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</si>
  <si>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</si>
  <si>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</si>
  <si>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</si>
  <si>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</si>
  <si>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</si>
  <si>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</si>
  <si>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</si>
  <si>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</si>
  <si>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</si>
  <si>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</si>
  <si>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</si>
  <si>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</si>
  <si>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</si>
  <si>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</si>
  <si>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</si>
  <si>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</si>
  <si>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</si>
  <si>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</si>
  <si>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</si>
  <si>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</si>
  <si>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</si>
  <si>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</si>
  <si>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</si>
  <si>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</si>
  <si>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</si>
  <si>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</si>
  <si>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</si>
  <si>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</si>
  <si>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</si>
  <si>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</si>
  <si>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</si>
  <si>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</si>
  <si>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</si>
  <si>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</si>
  <si>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</si>
  <si>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</si>
  <si>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</si>
  <si>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</si>
  <si>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</si>
  <si>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</si>
  <si>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</si>
  <si>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</si>
  <si>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</si>
  <si>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</si>
  <si>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</si>
  <si>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</si>
  <si>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</si>
  <si>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</si>
  <si>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</si>
  <si>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</si>
  <si>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</si>
  <si>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</si>
  <si>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</si>
  <si>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</si>
  <si>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</si>
  <si>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</si>
  <si>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</si>
  <si>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</si>
  <si>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</si>
  <si>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</si>
  <si>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</si>
  <si>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</si>
  <si>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</si>
  <si>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</si>
  <si>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</si>
  <si>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</si>
  <si>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</si>
  <si>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</si>
  <si>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</si>
  <si>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</si>
  <si>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</si>
  <si>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</si>
  <si>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</si>
  <si>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</si>
  <si>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</si>
  <si>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</si>
  <si>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</si>
  <si>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</si>
  <si>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</si>
  <si>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</si>
  <si>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</si>
  <si>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</si>
  <si>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</si>
  <si>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</si>
  <si>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</si>
  <si>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</si>
  <si>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</si>
  <si>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</si>
  <si>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</si>
  <si>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</si>
  <si>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</si>
  <si>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</si>
  <si>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</si>
  <si>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</si>
  <si>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</si>
  <si>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</si>
  <si>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</si>
  <si>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</si>
  <si>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</si>
  <si>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</si>
  <si>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</si>
  <si>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</si>
  <si>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</si>
  <si>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</si>
  <si>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</si>
  <si>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</si>
  <si>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</si>
  <si>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</si>
  <si>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</si>
  <si>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</si>
  <si>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</si>
  <si>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</si>
  <si>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</si>
  <si>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</si>
  <si>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</si>
  <si>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</si>
  <si>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</si>
  <si>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</si>
  <si>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</si>
  <si>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</si>
  <si>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</si>
  <si>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</si>
  <si>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</si>
  <si>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</si>
  <si>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</si>
  <si>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</si>
  <si>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</si>
  <si>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</si>
  <si>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</si>
  <si>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</si>
  <si>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</si>
  <si>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</si>
  <si>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</si>
  <si>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</si>
  <si>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</si>
  <si>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</si>
  <si>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</si>
  <si>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</si>
  <si>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</si>
  <si>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</si>
  <si>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</si>
  <si>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</si>
  <si>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</si>
  <si>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</si>
  <si>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</si>
  <si>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</si>
  <si>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</si>
  <si>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</si>
  <si>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</si>
  <si>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</si>
  <si>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</si>
  <si>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</si>
  <si>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</si>
  <si>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</si>
  <si>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</si>
  <si>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</si>
  <si>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</si>
  <si>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</si>
  <si>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</si>
  <si>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</si>
  <si>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</si>
  <si>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</si>
  <si>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</si>
  <si>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</si>
  <si>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</si>
  <si>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</si>
  <si>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</si>
  <si>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</si>
  <si>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</si>
  <si>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</si>
  <si>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</si>
  <si>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</si>
  <si>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</si>
  <si>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</si>
  <si>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</si>
  <si>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</si>
  <si>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</si>
  <si>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</si>
  <si>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</si>
  <si>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</si>
  <si>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</si>
  <si>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</si>
  <si>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</si>
  <si>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</si>
  <si>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</si>
  <si>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</si>
  <si>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</si>
  <si>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</si>
  <si>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</si>
  <si>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</si>
  <si>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</si>
  <si>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</si>
  <si>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</si>
  <si>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</si>
  <si>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</si>
  <si>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</si>
  <si>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</si>
  <si>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</si>
  <si>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</si>
  <si>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</si>
  <si>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</si>
  <si>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</si>
  <si>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</si>
  <si>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</si>
  <si>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</si>
  <si>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</si>
  <si>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</si>
  <si>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</si>
  <si>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</si>
  <si>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</si>
  <si>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</si>
  <si>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</si>
  <si>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</si>
  <si>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</si>
  <si>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</si>
  <si>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</si>
  <si>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</si>
  <si>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</si>
  <si>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</si>
  <si>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</si>
  <si>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</si>
  <si>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</si>
  <si>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</si>
  <si>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</si>
  <si>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</si>
  <si>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</si>
  <si>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</si>
  <si>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</si>
  <si>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</si>
  <si>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</si>
  <si>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</si>
  <si>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</si>
  <si>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</si>
  <si>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</si>
  <si>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</si>
  <si>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</si>
  <si>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</si>
  <si>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</si>
  <si>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</si>
  <si>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</si>
  <si>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</si>
  <si>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</si>
  <si>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</si>
  <si>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</si>
  <si>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</si>
  <si>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</si>
  <si>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</si>
  <si>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</si>
  <si>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</si>
  <si>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</si>
  <si>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</si>
  <si>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</si>
  <si>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</si>
  <si>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</si>
  <si>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</si>
  <si>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</si>
  <si>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</si>
  <si>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</si>
  <si>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</si>
  <si>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</si>
  <si>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</si>
  <si>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</si>
  <si>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</si>
  <si>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</si>
  <si>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</si>
  <si>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</si>
  <si>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</si>
  <si>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</si>
  <si>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</si>
  <si>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</si>
  <si>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</si>
  <si>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</si>
  <si>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</si>
  <si>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</si>
  <si>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</si>
  <si>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</si>
  <si>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</si>
  <si>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</si>
  <si>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</si>
  <si>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</si>
  <si>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</si>
  <si>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</si>
  <si>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</si>
  <si>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</si>
  <si>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</si>
  <si>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</si>
  <si>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</si>
  <si>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</si>
  <si>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</si>
  <si>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</si>
  <si>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</si>
  <si>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</si>
  <si>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</si>
  <si>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</si>
  <si>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</si>
  <si>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</si>
  <si>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</si>
  <si>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</si>
  <si>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</si>
  <si>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</si>
  <si>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</si>
  <si>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</si>
  <si>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</si>
  <si>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</si>
  <si>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</si>
  <si>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</si>
  <si>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</si>
  <si>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</si>
  <si>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</si>
  <si>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</si>
  <si>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</si>
  <si>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</si>
  <si>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</si>
  <si>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</si>
  <si>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</si>
  <si>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</si>
  <si>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</si>
  <si>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</si>
  <si>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</si>
  <si>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</si>
  <si>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</si>
  <si>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</si>
  <si>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</si>
  <si>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</si>
  <si>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</si>
  <si>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</si>
  <si>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</si>
  <si>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</si>
  <si>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</si>
  <si>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</si>
  <si>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</si>
  <si>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</si>
  <si>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</si>
  <si>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</si>
  <si>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</si>
  <si>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</si>
  <si>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</si>
  <si>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</si>
  <si>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</si>
  <si>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</si>
  <si>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</si>
  <si>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</si>
  <si>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</si>
  <si>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</si>
  <si>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</si>
  <si>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</si>
  <si>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</si>
  <si>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</si>
  <si>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</si>
  <si>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</si>
  <si>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</si>
  <si>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</si>
  <si>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</si>
  <si>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</si>
  <si>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</si>
  <si>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</si>
  <si>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</si>
  <si>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</si>
  <si>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</si>
  <si>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</si>
  <si>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</si>
  <si>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</si>
  <si>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</si>
  <si>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</si>
  <si>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</si>
  <si>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</si>
  <si>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</si>
  <si>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</si>
  <si>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</si>
  <si>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</si>
  <si>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</si>
  <si>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</si>
  <si>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</si>
  <si>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</si>
  <si>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</si>
  <si>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</si>
  <si>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</si>
  <si>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</si>
  <si>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</si>
  <si>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</si>
  <si>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</si>
  <si>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</si>
  <si>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</si>
  <si>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</si>
  <si>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</si>
  <si>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</si>
  <si>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</si>
  <si>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</si>
  <si>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</si>
  <si>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</si>
  <si>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</si>
  <si>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</si>
  <si>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</si>
  <si>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</si>
  <si>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</si>
  <si>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</si>
  <si>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</si>
  <si>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</si>
  <si>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</si>
  <si>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</si>
  <si>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</si>
  <si>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</si>
  <si>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</si>
  <si>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</si>
  <si>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</si>
  <si>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</si>
  <si>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</si>
  <si>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</si>
  <si>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</si>
  <si>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</si>
  <si>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</si>
  <si>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</si>
  <si>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</si>
  <si>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</si>
  <si>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</si>
  <si>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</si>
  <si>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</si>
  <si>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</si>
  <si>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</si>
  <si>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</si>
  <si>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</si>
  <si>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</si>
  <si>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</si>
  <si>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</si>
  <si>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</si>
  <si>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</si>
  <si>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</si>
  <si>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</si>
  <si>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</si>
  <si>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</si>
  <si>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</si>
  <si>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</si>
  <si>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</si>
  <si>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</si>
  <si>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</si>
  <si>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</si>
  <si>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</si>
  <si>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</si>
  <si>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</si>
  <si>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</si>
  <si>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</si>
  <si>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</si>
  <si>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</si>
  <si>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</si>
  <si>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</si>
  <si>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</si>
  <si>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</si>
  <si>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</si>
  <si>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</si>
  <si>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</si>
  <si>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</si>
  <si>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</si>
  <si>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</si>
  <si>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</si>
  <si>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</si>
  <si>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</si>
  <si>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</si>
  <si>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</si>
  <si>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</si>
  <si>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</si>
  <si>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</si>
  <si>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</si>
  <si>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</si>
  <si>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</si>
  <si>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</si>
  <si>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</si>
  <si>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</si>
  <si>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</si>
  <si>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</si>
  <si>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</si>
  <si>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</si>
  <si>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</si>
  <si>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</si>
  <si>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</si>
  <si>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</si>
  <si>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</si>
  <si>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</si>
  <si>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</si>
  <si>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</si>
  <si>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</si>
  <si>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</si>
  <si>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</si>
  <si>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</si>
  <si>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</si>
  <si>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</si>
  <si>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</si>
  <si>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</si>
  <si>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</si>
  <si>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</si>
  <si>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</si>
  <si>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</si>
  <si>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</si>
  <si>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</si>
  <si>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</si>
  <si>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</si>
  <si>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</si>
  <si>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</si>
  <si>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</si>
  <si>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</si>
  <si>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</si>
  <si>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</si>
  <si>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</si>
  <si>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</si>
  <si>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</si>
  <si>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</si>
  <si>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</si>
  <si>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</si>
  <si>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</si>
  <si>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</si>
  <si>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</si>
  <si>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</si>
  <si>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</si>
  <si>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</si>
  <si>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</si>
  <si>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</si>
  <si>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</si>
  <si>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</si>
  <si>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</si>
  <si>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</si>
  <si>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</si>
  <si>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</si>
  <si>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</si>
  <si>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</si>
  <si>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</si>
  <si>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</si>
  <si>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</si>
  <si>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</si>
  <si>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</si>
  <si>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</si>
  <si>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</si>
  <si>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</si>
  <si>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</si>
  <si>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</si>
  <si>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</si>
  <si>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</si>
  <si>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</si>
  <si>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</si>
  <si>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</si>
  <si>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</si>
  <si>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</si>
  <si>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</si>
  <si>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</si>
  <si>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</si>
  <si>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</si>
  <si>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</si>
  <si>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</si>
  <si>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</si>
  <si>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</si>
  <si>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</si>
  <si>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</si>
  <si>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</si>
  <si>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</si>
  <si>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</si>
  <si>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</si>
  <si>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</si>
  <si>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</si>
  <si>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</si>
  <si>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</si>
  <si>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</si>
  <si>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</si>
  <si>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</si>
  <si>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</si>
  <si>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</si>
  <si>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</si>
  <si>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</si>
  <si>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</si>
  <si>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</si>
  <si>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</si>
  <si>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</si>
  <si>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</si>
  <si>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</si>
  <si>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</si>
  <si>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</si>
  <si>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</si>
  <si>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</si>
  <si>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</si>
  <si>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</si>
  <si>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</si>
  <si>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</si>
  <si>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</si>
  <si>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</si>
  <si>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</si>
  <si>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</si>
  <si>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</si>
  <si>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</si>
  <si>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</si>
  <si>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</si>
  <si>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</si>
  <si>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</si>
  <si>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</si>
  <si>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</si>
  <si>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</si>
  <si>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</si>
  <si>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</si>
  <si>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</si>
  <si>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</si>
  <si>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</si>
  <si>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</si>
  <si>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</si>
  <si>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</si>
  <si>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</si>
  <si>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</si>
  <si>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</si>
  <si>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</si>
  <si>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</si>
  <si>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</si>
  <si>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</si>
  <si>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</si>
  <si>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</si>
  <si>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</si>
  <si>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</si>
  <si>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</si>
  <si>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</si>
  <si>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</si>
  <si>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</si>
  <si>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</si>
  <si>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</si>
  <si>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</si>
  <si>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</si>
  <si>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</si>
  <si>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</si>
  <si>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</si>
  <si>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</si>
  <si>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</si>
  <si>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</si>
  <si>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</si>
  <si>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</si>
  <si>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</si>
  <si>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</si>
  <si>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</si>
  <si>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</si>
  <si>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</si>
  <si>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</si>
  <si>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</si>
  <si>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</si>
  <si>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</si>
  <si>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</si>
  <si>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</si>
  <si>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</si>
  <si>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</si>
  <si>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</si>
  <si>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</si>
  <si>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</si>
  <si>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</si>
  <si>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</si>
  <si>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</si>
  <si>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</si>
  <si>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</si>
  <si>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</si>
  <si>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</si>
  <si>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</si>
  <si>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</si>
  <si>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</si>
  <si>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</si>
  <si>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</si>
  <si>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</si>
  <si>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</si>
  <si>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</si>
  <si>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</si>
  <si>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</si>
  <si>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</si>
  <si>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</si>
  <si>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</si>
  <si>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</si>
  <si>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</si>
  <si>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</si>
  <si>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</si>
  <si>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</si>
  <si>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</si>
  <si>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</si>
  <si>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</si>
  <si>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</si>
  <si>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</si>
  <si>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</si>
  <si>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</si>
  <si>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</si>
  <si>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</si>
  <si>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</si>
  <si>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</si>
  <si>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</si>
  <si>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</si>
  <si>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</si>
  <si>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</si>
  <si>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</si>
  <si>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</si>
  <si>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</si>
  <si>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</si>
  <si>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</si>
  <si>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</si>
  <si>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</si>
  <si>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</si>
  <si>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</si>
  <si>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</si>
  <si>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</si>
  <si>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</si>
  <si>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</si>
  <si>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</si>
  <si>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</si>
  <si>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</si>
  <si>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</si>
  <si>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</si>
  <si>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</si>
  <si>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</si>
  <si>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</si>
  <si>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</si>
  <si>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</si>
  <si>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</si>
  <si>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</si>
  <si>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</si>
  <si>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</si>
  <si>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</si>
  <si>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</si>
  <si>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</si>
  <si>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</si>
  <si>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</si>
  <si>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</si>
  <si>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</si>
  <si>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</si>
  <si>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</si>
  <si>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</si>
  <si>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</si>
  <si>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</si>
  <si>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</si>
  <si>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</si>
  <si>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</si>
  <si>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</si>
  <si>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</si>
  <si>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</si>
  <si>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</si>
  <si>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</si>
  <si>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</si>
  <si>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</si>
  <si>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</si>
  <si>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</si>
  <si>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</si>
  <si>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</si>
  <si>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</si>
  <si>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</si>
  <si>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</si>
  <si>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</si>
  <si>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</si>
  <si>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</si>
  <si>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</si>
  <si>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</si>
  <si>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</si>
  <si>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</si>
  <si>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</si>
  <si>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</si>
  <si>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</si>
  <si>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</si>
  <si>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</si>
  <si>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</si>
  <si>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</si>
  <si>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</si>
  <si>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</si>
  <si>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</si>
  <si>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</si>
  <si>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</si>
  <si>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</si>
  <si>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</si>
  <si>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</si>
  <si>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</si>
  <si>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</si>
  <si>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</si>
  <si>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</si>
  <si>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</si>
  <si>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</si>
  <si>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</si>
  <si>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</si>
  <si>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</si>
  <si>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</si>
  <si>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</si>
  <si>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</si>
  <si>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</si>
  <si>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</si>
  <si>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</si>
  <si>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</si>
  <si>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</si>
  <si>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</si>
  <si>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</si>
  <si>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</si>
  <si>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</si>
  <si>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</si>
  <si>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</si>
  <si>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</si>
  <si>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</si>
  <si>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</si>
  <si>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</si>
  <si>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</si>
  <si>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</si>
  <si>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</si>
  <si>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</si>
  <si>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</si>
  <si>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</si>
  <si>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</si>
  <si>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</si>
  <si>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</si>
  <si>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</si>
  <si>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</si>
  <si>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</si>
  <si>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</si>
  <si>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</si>
  <si>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</si>
  <si>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</si>
  <si>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</si>
  <si>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</si>
  <si>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</si>
  <si>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</si>
  <si>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</si>
  <si>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</si>
  <si>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</si>
  <si>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</si>
  <si>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</si>
  <si>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</si>
  <si>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</si>
  <si>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</si>
  <si>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</si>
  <si>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</si>
  <si>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</si>
  <si>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</si>
  <si>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</si>
  <si>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</si>
  <si>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</si>
  <si>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</si>
  <si>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</si>
  <si>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</si>
  <si>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</si>
  <si>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</si>
  <si>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</si>
  <si>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</si>
  <si>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</si>
  <si>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</si>
  <si>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</si>
  <si>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</si>
  <si>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</si>
  <si>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</si>
  <si>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</si>
  <si>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</si>
  <si>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</si>
  <si>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</si>
  <si>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</si>
  <si>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</si>
  <si>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</si>
  <si>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</si>
  <si>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</si>
  <si>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</si>
  <si>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</si>
  <si>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</si>
  <si>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</si>
  <si>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</si>
  <si>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</si>
  <si>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</si>
  <si>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</si>
  <si>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</si>
  <si>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</si>
  <si>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</si>
  <si>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</si>
  <si>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</si>
  <si>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</si>
  <si>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</si>
  <si>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</si>
  <si>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</si>
  <si>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</si>
  <si>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</si>
  <si>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</si>
  <si>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</si>
  <si>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</si>
  <si>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</si>
  <si>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</si>
  <si>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</si>
  <si>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</si>
  <si>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</si>
  <si>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</si>
  <si>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</si>
  <si>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</si>
  <si>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</si>
  <si>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</si>
  <si>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</si>
  <si>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</si>
  <si>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</si>
  <si>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</si>
  <si>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</si>
  <si>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</si>
  <si>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</si>
  <si>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</si>
  <si>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</si>
  <si>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</si>
  <si>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</si>
  <si>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</si>
  <si>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</si>
  <si>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</si>
  <si>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</si>
  <si>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</si>
  <si>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</si>
  <si>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</si>
  <si>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</si>
  <si>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</si>
  <si>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</si>
  <si>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</si>
  <si>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</si>
  <si>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</si>
  <si>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</si>
  <si>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</si>
  <si>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</si>
  <si>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</si>
  <si>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</si>
  <si>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</si>
  <si>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</si>
  <si>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</si>
  <si>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</si>
  <si>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</si>
  <si>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</si>
  <si>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</si>
  <si>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</si>
  <si>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</si>
  <si>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</si>
  <si>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</si>
  <si>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</si>
  <si>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</si>
  <si>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</si>
  <si>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</si>
  <si>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</si>
  <si>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</si>
  <si>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</si>
  <si>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</si>
  <si>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</si>
  <si>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</si>
  <si>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</si>
  <si>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</si>
  <si>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</si>
  <si>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</si>
  <si>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</si>
  <si>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</si>
  <si>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</si>
  <si>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</si>
  <si>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</si>
  <si>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</si>
  <si>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</si>
  <si>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</si>
  <si>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</si>
  <si>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</si>
  <si>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</si>
  <si>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</si>
  <si>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</si>
  <si>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</si>
  <si>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</si>
  <si>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</si>
  <si>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</si>
  <si>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</si>
  <si>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</si>
  <si>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</si>
  <si>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</si>
  <si>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</si>
  <si>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</si>
  <si>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</si>
  <si>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</si>
  <si>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</si>
  <si>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</si>
  <si>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</si>
  <si>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</si>
  <si>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</si>
  <si>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</si>
  <si>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</si>
  <si>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</si>
  <si>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</si>
  <si>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</si>
  <si>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</si>
  <si>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</si>
  <si>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</si>
  <si>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</si>
  <si>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</si>
  <si>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</si>
  <si>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</si>
  <si>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</si>
  <si>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</si>
  <si>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</si>
  <si>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</si>
  <si>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</si>
  <si>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</si>
  <si>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</si>
  <si>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</si>
  <si>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</si>
  <si>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</si>
  <si>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</si>
  <si>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</si>
  <si>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</si>
  <si>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</si>
  <si>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</si>
  <si>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</si>
  <si>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</si>
  <si>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</si>
  <si>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</si>
  <si>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</si>
  <si>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</si>
  <si>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</si>
  <si>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</si>
  <si>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</si>
  <si>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</si>
  <si>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</si>
  <si>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</si>
  <si>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</si>
  <si>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</si>
  <si>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</si>
  <si>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</si>
  <si>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</si>
  <si>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</si>
  <si>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</si>
  <si>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</si>
  <si>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</si>
  <si>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</si>
  <si>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</si>
  <si>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</si>
  <si>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</si>
  <si>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</si>
  <si>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</si>
  <si>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</si>
  <si>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</si>
  <si>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</si>
  <si>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</si>
  <si>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</si>
  <si>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</si>
  <si>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</si>
  <si>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</si>
  <si>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</si>
  <si>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</si>
  <si>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</si>
  <si>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</si>
  <si>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</si>
  <si>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</si>
  <si>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</si>
  <si>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</si>
  <si>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</si>
  <si>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</si>
  <si>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</si>
  <si>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</si>
  <si>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</si>
  <si>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</si>
  <si>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</si>
  <si>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</si>
  <si>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</si>
  <si>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</si>
  <si>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</si>
  <si>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</si>
  <si>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</si>
  <si>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</si>
  <si>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</si>
  <si>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</si>
  <si>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</si>
  <si>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</si>
  <si>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</si>
  <si>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</si>
  <si>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</si>
  <si>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</si>
  <si>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</si>
  <si>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</si>
  <si>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</si>
  <si>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</si>
  <si>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</si>
  <si>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</si>
  <si>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</si>
  <si>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</si>
  <si>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</si>
  <si>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</si>
  <si>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</si>
  <si>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</si>
  <si>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</si>
  <si>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</si>
  <si>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</si>
  <si>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</si>
  <si>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</si>
  <si>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</si>
  <si>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</si>
  <si>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</si>
  <si>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</si>
  <si>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</si>
  <si>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</si>
  <si>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</si>
  <si>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</si>
  <si>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</si>
  <si>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</si>
  <si>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</si>
  <si>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</si>
  <si>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</si>
  <si>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</si>
  <si>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</si>
  <si>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</si>
  <si>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</si>
  <si>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</si>
  <si>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</si>
  <si>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</si>
  <si>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</si>
  <si>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</si>
  <si>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</si>
  <si>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</si>
  <si>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</si>
  <si>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</si>
  <si>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</si>
  <si>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</si>
  <si>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</si>
  <si>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</si>
  <si>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</si>
  <si>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</si>
  <si>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</si>
  <si>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</si>
  <si>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</si>
  <si>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</si>
  <si>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</si>
  <si>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</si>
  <si>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</si>
  <si>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</si>
  <si>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</si>
  <si>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</si>
  <si>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</si>
  <si>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</si>
  <si>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</si>
  <si>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</si>
  <si>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</si>
  <si>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</si>
  <si>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</si>
  <si>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</si>
  <si>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</si>
  <si>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</si>
  <si>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</si>
  <si>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</si>
  <si>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</si>
  <si>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</si>
  <si>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</si>
  <si>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</si>
  <si>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</si>
  <si>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</si>
  <si>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</si>
  <si>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</si>
  <si>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</si>
  <si>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</si>
  <si>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</si>
  <si>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</si>
  <si>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</si>
  <si>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</si>
  <si>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</si>
  <si>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</si>
  <si>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</si>
  <si>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</si>
  <si>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</si>
  <si>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</si>
  <si>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</si>
  <si>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</si>
  <si>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</si>
  <si>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</si>
  <si>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</si>
  <si>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</si>
  <si>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</si>
  <si>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</si>
  <si>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</si>
  <si>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</si>
  <si>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</si>
  <si>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</si>
  <si>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</si>
  <si>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</si>
  <si>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</si>
  <si>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</si>
  <si>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</si>
  <si>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</si>
  <si>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</si>
  <si>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</si>
  <si>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</si>
  <si>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</si>
  <si>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</si>
  <si>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</si>
  <si>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</si>
  <si>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</si>
  <si>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</si>
  <si>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</si>
  <si>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</si>
  <si>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</si>
  <si>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</si>
  <si>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</si>
  <si>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</si>
  <si>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</si>
  <si>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</si>
  <si>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</si>
  <si>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</si>
  <si>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</si>
  <si>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</si>
  <si>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</si>
  <si>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</si>
  <si>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</si>
  <si>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</si>
  <si>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</si>
  <si>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</si>
  <si>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</si>
  <si>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</si>
  <si>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</si>
  <si>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</si>
  <si>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</si>
  <si>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</si>
  <si>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</si>
  <si>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</si>
  <si>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</si>
  <si>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</si>
  <si>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</si>
  <si>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</si>
  <si>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</si>
  <si>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</si>
  <si>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</si>
  <si>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</si>
  <si>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</si>
  <si>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</si>
  <si>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</si>
  <si>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</si>
  <si>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</si>
  <si>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</si>
  <si>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</si>
  <si>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</si>
  <si>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</si>
  <si>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</si>
  <si>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</si>
  <si>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</si>
  <si>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</si>
  <si>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</si>
  <si>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</si>
  <si>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</si>
  <si>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</si>
  <si>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</si>
  <si>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</si>
  <si>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</si>
  <si>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</si>
  <si>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</si>
  <si>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</si>
  <si>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</si>
  <si>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</si>
  <si>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</si>
  <si>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</si>
  <si>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</si>
  <si>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</si>
  <si>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</si>
  <si>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</si>
  <si>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</si>
  <si>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</si>
  <si>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</si>
  <si>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</si>
  <si>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</si>
  <si>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</si>
  <si>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</si>
  <si>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</si>
  <si>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</si>
  <si>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</si>
  <si>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</si>
  <si>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</si>
  <si>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</si>
  <si>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</si>
  <si>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</si>
  <si>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</si>
  <si>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</si>
  <si>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</si>
  <si>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</si>
  <si>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</si>
  <si>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</si>
  <si>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</si>
  <si>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</si>
  <si>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</si>
  <si>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</si>
  <si>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</si>
  <si>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</si>
  <si>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</si>
  <si>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</si>
  <si>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</si>
  <si>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</si>
  <si>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</si>
  <si>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</si>
  <si>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</si>
  <si>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</si>
  <si>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</si>
  <si>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</si>
  <si>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</si>
  <si>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</si>
  <si>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</si>
  <si>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</si>
  <si>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</si>
  <si>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</si>
  <si>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</si>
  <si>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</si>
  <si>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</si>
  <si>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</si>
  <si>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</si>
  <si>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</si>
  <si>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</si>
  <si>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</si>
  <si>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</si>
  <si>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</si>
  <si>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</si>
  <si>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</si>
  <si>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</si>
  <si>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</si>
  <si>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</si>
  <si>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</si>
  <si>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</si>
  <si>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</si>
  <si>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</si>
  <si>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</si>
  <si>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</si>
  <si>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</si>
  <si>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</si>
  <si>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</si>
  <si>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</si>
  <si>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</si>
  <si>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</si>
  <si>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</si>
  <si>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</si>
  <si>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</si>
  <si>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</si>
  <si>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</si>
  <si>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</si>
  <si>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</si>
  <si>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</si>
  <si>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</si>
  <si>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</si>
  <si>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</si>
  <si>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</si>
  <si>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</si>
  <si>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</si>
  <si>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</si>
  <si>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</si>
  <si>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</si>
  <si>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</si>
  <si>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</si>
  <si>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</si>
  <si>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</si>
  <si>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</si>
  <si>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</si>
  <si>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</si>
  <si>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</si>
  <si>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</si>
  <si>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</si>
  <si>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</si>
  <si>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</si>
  <si>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</si>
  <si>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</si>
  <si>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</si>
  <si>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</si>
  <si>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</si>
  <si>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</si>
  <si>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</si>
  <si>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</si>
  <si>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</si>
  <si>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</si>
  <si>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</si>
  <si>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</si>
  <si>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</si>
  <si>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</si>
  <si>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</si>
  <si>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</si>
  <si>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</si>
  <si>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</si>
  <si>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</si>
  <si>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</si>
  <si>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</si>
  <si>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</si>
  <si>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</si>
  <si>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</si>
  <si>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</si>
  <si>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</si>
  <si>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</si>
  <si>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</si>
  <si>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</si>
  <si>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</si>
  <si>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</si>
  <si>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</si>
  <si>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</si>
  <si>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</si>
  <si>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</si>
  <si>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</si>
  <si>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</si>
  <si>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</si>
  <si>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</si>
  <si>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</si>
  <si>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</si>
  <si>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</si>
  <si>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</si>
  <si>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</si>
  <si>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</si>
  <si>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</si>
  <si>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</si>
  <si>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</si>
  <si>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</si>
  <si>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</si>
  <si>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</si>
  <si>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</si>
  <si>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</si>
  <si>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</si>
  <si>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</si>
  <si>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</si>
  <si>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</si>
  <si>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</si>
  <si>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</si>
  <si>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</si>
  <si>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</si>
  <si>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</si>
  <si>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</si>
  <si>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</si>
  <si>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</si>
  <si>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</si>
  <si>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</si>
  <si>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</si>
  <si>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</si>
  <si>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</si>
  <si>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</si>
  <si>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</si>
  <si>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</si>
  <si>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</si>
  <si>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</si>
  <si>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</si>
  <si>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</si>
  <si>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</si>
  <si>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</si>
  <si>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</si>
  <si>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</si>
  <si>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</si>
  <si>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</si>
  <si>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</si>
  <si>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</si>
  <si>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</si>
  <si>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</si>
  <si>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</si>
  <si>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</si>
  <si>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</si>
  <si>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</si>
  <si>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</si>
  <si>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</si>
  <si>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</si>
  <si>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</si>
  <si>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</si>
  <si>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</si>
  <si>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</si>
  <si>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</si>
  <si>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</si>
  <si>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</si>
  <si>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</si>
  <si>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</si>
  <si>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</si>
  <si>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</si>
  <si>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</si>
  <si>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</si>
  <si>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</si>
  <si>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</si>
  <si>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</si>
  <si>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</si>
  <si>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</si>
  <si>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</si>
  <si>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</si>
  <si>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</si>
  <si>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</si>
  <si>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</si>
  <si>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</si>
  <si>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</si>
  <si>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</si>
  <si>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</si>
  <si>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</si>
  <si>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</si>
  <si>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</si>
  <si>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</si>
  <si>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</si>
  <si>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</si>
  <si>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</si>
  <si>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</si>
  <si>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</si>
  <si>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</si>
  <si>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</si>
  <si>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</si>
  <si>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</si>
  <si>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</si>
  <si>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</si>
  <si>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</si>
  <si>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</si>
  <si>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</si>
  <si>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</si>
  <si>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</si>
  <si>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</si>
  <si>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</si>
  <si>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</si>
  <si>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</si>
  <si>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</si>
  <si>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</si>
  <si>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</si>
  <si>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</si>
  <si>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</si>
  <si>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</si>
  <si>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</si>
  <si>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</si>
  <si>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</si>
  <si>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</si>
  <si>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</si>
  <si>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</si>
  <si>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</si>
  <si>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</si>
  <si>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</si>
  <si>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</si>
  <si>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</si>
  <si>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</si>
  <si>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</si>
  <si>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</si>
  <si>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</si>
  <si>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</si>
  <si>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</si>
  <si>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</si>
  <si>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</si>
  <si>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</si>
  <si>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</si>
  <si>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</si>
  <si>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</si>
  <si>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</si>
  <si>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</si>
  <si>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</si>
  <si>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</si>
  <si>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</si>
  <si>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</si>
  <si>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</si>
  <si>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</si>
  <si>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</si>
  <si>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</si>
  <si>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</si>
  <si>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</si>
  <si>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</si>
  <si>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</si>
  <si>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</si>
  <si>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</si>
  <si>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</si>
  <si>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</si>
  <si>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</si>
  <si>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</si>
  <si>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</si>
  <si>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</si>
  <si>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</si>
  <si>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</si>
  <si>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</si>
  <si>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</si>
  <si>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</si>
  <si>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</si>
  <si>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</si>
  <si>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</si>
  <si>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</si>
  <si>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</si>
  <si>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</si>
  <si>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</si>
  <si>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</si>
  <si>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</si>
  <si>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</si>
  <si>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</si>
  <si>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</si>
  <si>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</si>
  <si>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</si>
  <si>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</si>
  <si>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</si>
  <si>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</si>
  <si>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</si>
  <si>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</si>
  <si>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</si>
  <si>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</si>
  <si>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</si>
  <si>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</si>
  <si>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</si>
  <si>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</si>
  <si>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</si>
  <si>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</si>
  <si>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</si>
  <si>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</si>
  <si>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</si>
  <si>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</si>
  <si>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</si>
  <si>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</si>
  <si>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</si>
  <si>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</si>
  <si>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</si>
  <si>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</si>
  <si>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</si>
  <si>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</si>
  <si>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</si>
  <si>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</si>
  <si>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</si>
  <si>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</si>
  <si>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</si>
  <si>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</si>
  <si>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</si>
  <si>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</si>
  <si>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</si>
  <si>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</si>
  <si>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</si>
  <si>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</si>
  <si>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</si>
  <si>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</si>
  <si>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</si>
  <si>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</si>
  <si>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</si>
  <si>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</si>
  <si>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</si>
  <si>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</si>
  <si>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</si>
  <si>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</si>
  <si>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</si>
  <si>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</si>
  <si>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</si>
  <si>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</si>
  <si>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</si>
  <si>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</si>
  <si>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</si>
  <si>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</si>
  <si>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</si>
  <si>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</si>
  <si>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</si>
  <si>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</si>
  <si>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</si>
  <si>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</si>
  <si>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</si>
  <si>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</si>
  <si>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</si>
  <si>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</si>
  <si>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</si>
  <si>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</si>
  <si>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</si>
  <si>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</si>
  <si>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</si>
  <si>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</si>
  <si>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</si>
  <si>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</si>
  <si>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</si>
  <si>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</si>
  <si>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</si>
  <si>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</si>
  <si>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</si>
  <si>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</si>
  <si>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</si>
  <si>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</si>
  <si>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</si>
  <si>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</si>
  <si>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</si>
  <si>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</si>
  <si>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</si>
  <si>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</si>
  <si>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</si>
  <si>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</si>
  <si>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</si>
  <si>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</si>
  <si>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</si>
  <si>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</si>
  <si>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</si>
  <si>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</si>
  <si>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</si>
  <si>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</si>
  <si>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</si>
  <si>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</si>
  <si>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</si>
  <si>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</si>
  <si>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</si>
  <si>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</si>
  <si>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</si>
  <si>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</si>
  <si>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</si>
  <si>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</si>
  <si>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</si>
  <si>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</si>
  <si>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</si>
  <si>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</si>
  <si>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</si>
  <si>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</si>
  <si>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</si>
  <si>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</si>
  <si>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</si>
  <si>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</si>
  <si>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</si>
  <si>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</si>
  <si>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</si>
  <si>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</si>
  <si>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</si>
  <si>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</si>
  <si>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</si>
  <si>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</si>
  <si>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</si>
  <si>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</si>
  <si>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</si>
  <si>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</si>
  <si>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</si>
  <si>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</si>
  <si>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</si>
  <si>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</si>
  <si>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</si>
  <si>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</si>
  <si>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</si>
  <si>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</si>
  <si>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</si>
  <si>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</si>
  <si>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</si>
  <si>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</si>
  <si>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</si>
  <si>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</si>
  <si>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</si>
  <si>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</si>
  <si>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</si>
  <si>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</si>
  <si>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</si>
  <si>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</si>
  <si>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</si>
  <si>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</si>
  <si>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</si>
  <si>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</si>
  <si>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</si>
  <si>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</si>
  <si>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</si>
  <si>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</si>
  <si>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</si>
  <si>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</si>
  <si>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</si>
  <si>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</si>
  <si>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</si>
  <si>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</si>
  <si>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</si>
  <si>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</si>
  <si>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</si>
  <si>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</si>
  <si>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</si>
  <si>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</si>
  <si>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</si>
  <si>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</si>
  <si>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</si>
  <si>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</si>
  <si>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</si>
  <si>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</si>
  <si>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</si>
  <si>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</si>
  <si>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</si>
  <si>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</si>
  <si>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</si>
  <si>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</si>
  <si>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</si>
  <si>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</si>
  <si>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</si>
  <si>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</si>
  <si>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</si>
  <si>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</si>
  <si>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</si>
  <si>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</si>
  <si>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</si>
  <si>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</si>
  <si>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</si>
  <si>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</si>
  <si>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</si>
  <si>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</si>
  <si>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</si>
  <si>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</si>
  <si>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</si>
  <si>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</si>
  <si>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</si>
  <si>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</si>
  <si>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</si>
  <si>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</si>
  <si>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</si>
  <si>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</si>
  <si>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</si>
  <si>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</si>
  <si>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</si>
  <si>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</si>
  <si>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</si>
  <si>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</si>
  <si>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</si>
  <si>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</si>
  <si>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</si>
  <si>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</si>
  <si>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</si>
  <si>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</si>
  <si>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</si>
  <si>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</si>
  <si>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</si>
  <si>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</si>
  <si>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</si>
  <si>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</si>
  <si>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</si>
  <si>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</si>
  <si>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</si>
  <si>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</si>
  <si>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</si>
  <si>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</si>
  <si>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</si>
  <si>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</si>
  <si>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</si>
  <si>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</si>
  <si>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</si>
  <si>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</si>
  <si>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</si>
  <si>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</si>
  <si>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</si>
  <si>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</si>
  <si>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</si>
  <si>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</si>
  <si>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</si>
  <si>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</si>
  <si>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</si>
  <si>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</si>
  <si>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</si>
  <si>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</si>
  <si>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</si>
  <si>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</si>
  <si>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</si>
  <si>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</si>
  <si>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</si>
  <si>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</si>
  <si>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</si>
  <si>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</si>
  <si>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</si>
  <si>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</si>
  <si>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</si>
  <si>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</si>
  <si>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</si>
  <si>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</si>
  <si>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</si>
  <si>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</si>
  <si>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</si>
  <si>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</si>
  <si>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</si>
  <si>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</si>
  <si>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</si>
  <si>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</si>
  <si>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</si>
  <si>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</si>
  <si>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</si>
  <si>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</si>
  <si>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</si>
  <si>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</si>
  <si>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</si>
  <si>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</si>
  <si>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</si>
  <si>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</si>
  <si>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</si>
  <si>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</si>
  <si>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</si>
  <si>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</si>
  <si>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</si>
  <si>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</si>
  <si>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</si>
  <si>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</si>
  <si>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</si>
  <si>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</si>
  <si>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</si>
  <si>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</si>
  <si>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</si>
  <si>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</si>
  <si>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</si>
  <si>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</si>
  <si>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</si>
  <si>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</si>
  <si>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</si>
  <si>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</si>
  <si>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</si>
  <si>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</si>
  <si>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</si>
  <si>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</si>
  <si>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</si>
  <si>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</si>
  <si>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</si>
  <si>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</si>
  <si>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</si>
  <si>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</si>
  <si>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</si>
  <si>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</si>
  <si>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</si>
  <si>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</si>
  <si>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</si>
  <si>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</si>
  <si>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</si>
  <si>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</si>
  <si>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</si>
  <si>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</si>
  <si>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</si>
  <si>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</si>
  <si>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</si>
  <si>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</si>
  <si>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</si>
  <si>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</si>
  <si>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</si>
  <si>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</si>
  <si>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</si>
  <si>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</si>
  <si>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</si>
  <si>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</si>
  <si>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</si>
  <si>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</si>
  <si>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</si>
  <si>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</si>
  <si>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</si>
  <si>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</si>
  <si>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</si>
  <si>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</si>
  <si>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</si>
  <si>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</si>
  <si>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</si>
  <si>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</si>
  <si>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</si>
  <si>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</si>
  <si>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</si>
  <si>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</si>
  <si>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</si>
  <si>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</si>
  <si>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</si>
  <si>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</si>
  <si>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</si>
  <si>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</si>
  <si>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</si>
  <si>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</si>
  <si>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</si>
  <si>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</si>
  <si>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</si>
  <si>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</si>
  <si>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</si>
  <si>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</si>
  <si>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</si>
  <si>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</si>
  <si>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</si>
  <si>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</si>
  <si>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</si>
  <si>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</si>
  <si>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</si>
  <si>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</si>
  <si>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</si>
  <si>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</si>
  <si>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</si>
  <si>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</si>
  <si>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</si>
  <si>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</si>
  <si>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</si>
  <si>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</si>
  <si>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</si>
  <si>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</si>
  <si>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</si>
  <si>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</si>
  <si>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</si>
  <si>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</si>
  <si>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</si>
  <si>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</si>
  <si>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</si>
  <si>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</si>
  <si>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</si>
  <si>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</si>
  <si>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</si>
  <si>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</si>
  <si>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</si>
  <si>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</si>
  <si>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</si>
  <si>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</si>
  <si>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</si>
  <si>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</si>
  <si>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</si>
  <si>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</si>
  <si>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</si>
  <si>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</si>
  <si>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</si>
  <si>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</si>
  <si>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</si>
  <si>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</si>
  <si>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</si>
  <si>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</si>
  <si>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</si>
  <si>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</si>
  <si>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</si>
  <si>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</si>
  <si>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</si>
  <si>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</si>
  <si>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</si>
  <si>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</si>
  <si>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</si>
  <si>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</si>
  <si>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</si>
  <si>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</si>
  <si>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</si>
  <si>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</si>
  <si>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</si>
  <si>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</si>
  <si>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</si>
  <si>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</si>
  <si>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</si>
  <si>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</si>
  <si>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</si>
  <si>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</si>
  <si>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</si>
  <si>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</si>
  <si>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</si>
  <si>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</si>
  <si>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</si>
  <si>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</si>
  <si>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</si>
  <si>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</si>
  <si>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</si>
  <si>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</si>
  <si>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</si>
  <si>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</si>
  <si>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</si>
  <si>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</si>
  <si>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</si>
  <si>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</si>
  <si>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</si>
  <si>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</si>
  <si>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</si>
  <si>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</si>
  <si>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</si>
  <si>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</si>
  <si>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</si>
  <si>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</si>
  <si>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</si>
  <si>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</si>
  <si>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</si>
  <si>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</si>
  <si>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</si>
  <si>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</si>
  <si>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</si>
  <si>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</si>
  <si>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</si>
  <si>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</si>
  <si>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</si>
  <si>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</si>
  <si>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</si>
  <si>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</si>
  <si>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</si>
  <si>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</si>
  <si>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</si>
  <si>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</si>
  <si>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</si>
  <si>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</si>
  <si>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</si>
  <si>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</si>
  <si>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</si>
  <si>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</si>
  <si>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</si>
  <si>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</si>
  <si>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</si>
  <si>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</si>
  <si>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</si>
  <si>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</si>
  <si>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</si>
  <si>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</si>
  <si>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</si>
  <si>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</si>
  <si>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</si>
  <si>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</si>
  <si>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</si>
  <si>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</si>
  <si>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</si>
  <si>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</si>
  <si>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</si>
  <si>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</si>
  <si>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</si>
  <si>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</si>
  <si>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</si>
  <si>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</si>
  <si>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</si>
  <si>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</si>
  <si>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</si>
  <si>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</si>
  <si>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</si>
  <si>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</si>
  <si>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</si>
  <si>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</si>
  <si>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</si>
  <si>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</si>
  <si>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</si>
  <si>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</si>
  <si>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</si>
  <si>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</si>
  <si>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</si>
  <si>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</si>
  <si>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</si>
  <si>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</si>
  <si>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</si>
  <si>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</si>
  <si>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</si>
  <si>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</si>
  <si>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</si>
  <si>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</si>
  <si>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</si>
  <si>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</si>
  <si>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</si>
  <si>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</si>
  <si>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</si>
  <si>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</si>
  <si>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</si>
  <si>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</si>
  <si>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</si>
  <si>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</si>
  <si>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</si>
  <si>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</si>
  <si>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</si>
  <si>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</si>
  <si>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</si>
  <si>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</si>
  <si>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</si>
  <si>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</si>
  <si>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</si>
  <si>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</si>
  <si>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</si>
  <si>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</si>
  <si>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</si>
  <si>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</si>
  <si>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</si>
  <si>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</si>
  <si>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</si>
  <si>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</si>
  <si>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</si>
  <si>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</si>
  <si>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</si>
  <si>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</si>
  <si>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</si>
  <si>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</si>
  <si>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</si>
  <si>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</si>
  <si>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</si>
  <si>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</si>
  <si>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</si>
  <si>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</si>
  <si>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</si>
  <si>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</si>
  <si>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</si>
  <si>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</si>
  <si>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</si>
  <si>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</si>
  <si>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</si>
  <si>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</si>
  <si>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</si>
  <si>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</si>
  <si>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</si>
  <si>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</si>
  <si>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</si>
  <si>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</si>
  <si>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</si>
  <si>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</si>
  <si>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</si>
  <si>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</si>
  <si>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</si>
  <si>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</si>
  <si>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</si>
  <si>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</si>
  <si>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</si>
  <si>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</si>
  <si>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</si>
  <si>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</si>
  <si>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</si>
  <si>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</si>
  <si>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</si>
  <si>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</si>
  <si>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</si>
  <si>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</si>
  <si>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</si>
  <si>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</si>
  <si>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</si>
  <si>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</si>
  <si>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</si>
  <si>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</si>
  <si>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</si>
  <si>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</si>
  <si>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</si>
  <si>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</si>
  <si>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</si>
  <si>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</si>
  <si>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</si>
  <si>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</si>
  <si>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</si>
  <si>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</si>
  <si>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</si>
  <si>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</si>
  <si>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</si>
  <si>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</si>
  <si>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</si>
  <si>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</si>
  <si>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</si>
  <si>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</si>
  <si>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</si>
  <si>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</si>
  <si>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</si>
  <si>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</si>
  <si>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</si>
  <si>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</si>
  <si>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</si>
  <si>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</si>
  <si>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</si>
  <si>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</si>
  <si>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</si>
  <si>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</si>
  <si>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</si>
  <si>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</si>
  <si>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</si>
  <si>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</si>
  <si>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</si>
  <si>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</si>
  <si>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</si>
  <si>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</si>
  <si>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</si>
  <si>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</si>
  <si>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</si>
  <si>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</si>
  <si>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</si>
  <si>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</si>
  <si>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</si>
  <si>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</si>
  <si>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</si>
  <si>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</si>
  <si>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</si>
  <si>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</si>
  <si>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</si>
  <si>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</si>
  <si>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</si>
  <si>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</si>
  <si>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</si>
  <si>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</si>
  <si>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</si>
  <si>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</si>
  <si>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</si>
  <si>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</si>
  <si>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</si>
  <si>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</si>
  <si>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</si>
  <si>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</si>
  <si>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</si>
  <si>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</si>
  <si>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</si>
  <si>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</si>
  <si>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</si>
  <si>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</si>
  <si>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</si>
  <si>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</si>
  <si>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</si>
  <si>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</si>
  <si>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</si>
  <si>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</si>
  <si>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</si>
  <si>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</si>
  <si>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</si>
  <si>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</si>
  <si>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</si>
  <si>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</si>
  <si>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</si>
  <si>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</si>
  <si>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</si>
  <si>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</si>
  <si>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</si>
  <si>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</si>
  <si>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</si>
  <si>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</si>
  <si>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</si>
  <si>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</si>
  <si>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</si>
  <si>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</si>
  <si>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</si>
  <si>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</si>
  <si>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</si>
  <si>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</si>
  <si>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</si>
  <si>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</si>
  <si>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</si>
  <si>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</si>
  <si>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</si>
  <si>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</si>
  <si>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</si>
  <si>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</si>
  <si>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</si>
  <si>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</si>
  <si>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</si>
  <si>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</si>
  <si>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</si>
  <si>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</si>
  <si>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</si>
  <si>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</si>
  <si>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</si>
  <si>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</si>
  <si>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</si>
  <si>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</si>
  <si>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</si>
  <si>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</si>
  <si>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</si>
  <si>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</si>
  <si>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</si>
  <si>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</si>
  <si>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</si>
  <si>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</si>
  <si>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</si>
  <si>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</si>
  <si>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</si>
  <si>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</si>
  <si>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</si>
  <si>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</si>
  <si>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</si>
  <si>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</si>
  <si>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</si>
  <si>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</si>
  <si>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</si>
  <si>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</si>
  <si>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</si>
  <si>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</si>
  <si>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</si>
  <si>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</si>
  <si>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</si>
  <si>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</si>
  <si>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</si>
  <si>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</si>
  <si>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</si>
  <si>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</si>
  <si>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</si>
  <si>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</si>
  <si>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</si>
  <si>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</si>
  <si>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</si>
  <si>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</si>
  <si>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</si>
  <si>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</si>
  <si>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</si>
  <si>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</si>
  <si>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</si>
  <si>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</si>
  <si>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</si>
  <si>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</si>
  <si>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</si>
  <si>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</si>
  <si>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</si>
  <si>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</si>
  <si>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</si>
  <si>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</si>
  <si>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</si>
  <si>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</si>
  <si>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</si>
  <si>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</si>
  <si>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</si>
  <si>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</si>
  <si>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</si>
  <si>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</si>
  <si>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</si>
  <si>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</si>
  <si>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</si>
  <si>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</si>
  <si>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</si>
  <si>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</si>
  <si>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</si>
  <si>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</si>
  <si>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</si>
  <si>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</si>
  <si>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</si>
  <si>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</si>
  <si>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</si>
  <si>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</si>
  <si>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</si>
  <si>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</si>
  <si>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</si>
  <si>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</si>
  <si>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</si>
  <si>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</si>
  <si>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</si>
  <si>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</si>
  <si>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</si>
  <si>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</si>
  <si>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</si>
  <si>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</si>
  <si>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</si>
  <si>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</si>
  <si>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</si>
  <si>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</si>
  <si>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</si>
  <si>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</si>
  <si>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</si>
  <si>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</si>
  <si>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</si>
  <si>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</si>
  <si>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</si>
  <si>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</si>
  <si>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</si>
  <si>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</si>
  <si>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</si>
  <si>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</si>
  <si>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</si>
  <si>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</si>
  <si>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</si>
  <si>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</si>
  <si>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</si>
  <si>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</si>
  <si>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</si>
  <si>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</si>
  <si>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</si>
  <si>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</si>
  <si>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</si>
  <si>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</si>
  <si>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</si>
  <si>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</si>
  <si>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</si>
  <si>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</si>
  <si>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</si>
  <si>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</si>
  <si>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</si>
  <si>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</si>
  <si>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</si>
  <si>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</si>
  <si>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</si>
  <si>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</si>
  <si>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</si>
  <si>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</si>
  <si>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</si>
  <si>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</si>
  <si>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</si>
  <si>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</si>
  <si>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</si>
  <si>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</si>
  <si>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</si>
  <si>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</si>
  <si>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</si>
  <si>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</si>
  <si>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</si>
  <si>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</si>
  <si>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</si>
  <si>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</si>
  <si>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</si>
  <si>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</si>
  <si>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</si>
  <si>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</si>
  <si>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</si>
  <si>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</si>
  <si>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</si>
  <si>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</si>
  <si>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</si>
  <si>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</si>
  <si>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</si>
  <si>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</si>
  <si>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</si>
  <si>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</si>
  <si>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</si>
  <si>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</si>
  <si>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</si>
  <si>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</si>
  <si>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</si>
  <si>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</si>
  <si>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</si>
  <si>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</si>
  <si>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</si>
  <si>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</si>
  <si>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</si>
  <si>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</si>
  <si>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</si>
  <si>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</si>
  <si>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</si>
  <si>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</si>
  <si>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</si>
  <si>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</si>
  <si>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</si>
  <si>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</si>
  <si>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</si>
  <si>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</si>
  <si>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</si>
  <si>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</si>
  <si>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</si>
  <si>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</si>
  <si>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</si>
  <si>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</si>
  <si>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</si>
  <si>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</si>
  <si>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</si>
  <si>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</si>
  <si>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</si>
  <si>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</si>
  <si>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</si>
  <si>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</si>
  <si>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</si>
  <si>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</si>
  <si>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</si>
  <si>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</si>
  <si>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</si>
  <si>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</si>
  <si>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</si>
  <si>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</si>
  <si>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</si>
  <si>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</si>
  <si>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</si>
  <si>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</si>
  <si>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</si>
  <si>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</si>
  <si>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</si>
  <si>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</si>
  <si>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</si>
  <si>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</si>
  <si>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</si>
  <si>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</si>
  <si>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</si>
  <si>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</si>
  <si>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</si>
  <si>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</si>
  <si>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</si>
  <si>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</si>
  <si>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</si>
  <si>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</si>
  <si>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</si>
  <si>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</si>
  <si>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</si>
  <si>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</si>
  <si>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</si>
  <si>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</si>
  <si>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</si>
  <si>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</si>
  <si>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</si>
  <si>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</si>
  <si>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</si>
  <si>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</si>
  <si>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</si>
  <si>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</si>
  <si>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</si>
  <si>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</si>
  <si>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</si>
  <si>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</si>
  <si>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</si>
  <si>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</si>
  <si>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</si>
  <si>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</si>
  <si>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</si>
  <si>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</si>
  <si>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</si>
  <si>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</si>
  <si>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</si>
  <si>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</si>
  <si>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</si>
  <si>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</si>
  <si>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</si>
  <si>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</si>
  <si>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</si>
  <si>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</si>
  <si>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</si>
  <si>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</si>
  <si>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</si>
  <si>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</si>
  <si>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</si>
  <si>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</si>
  <si>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</si>
  <si>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</si>
  <si>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</si>
  <si>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</si>
  <si>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</si>
  <si>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</si>
  <si>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</si>
  <si>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</si>
  <si>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</si>
  <si>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</si>
  <si>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</si>
  <si>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</si>
  <si>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</si>
  <si>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</si>
  <si>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</si>
  <si>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</si>
  <si>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</si>
  <si>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</si>
  <si>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</si>
  <si>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</si>
  <si>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</si>
  <si>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</si>
  <si>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</si>
  <si>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</si>
  <si>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</si>
  <si>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</si>
  <si>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</si>
  <si>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</si>
  <si>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</si>
  <si>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</si>
  <si>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</si>
  <si>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</si>
  <si>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</si>
  <si>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</si>
  <si>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</si>
  <si>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</si>
  <si>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</si>
  <si>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</si>
  <si>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</si>
  <si>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</si>
  <si>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</si>
  <si>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</si>
  <si>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</si>
  <si>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</si>
  <si>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</si>
  <si>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</si>
  <si>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</si>
  <si>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</si>
  <si>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</si>
  <si>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</si>
  <si>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</si>
  <si>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</si>
  <si>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</si>
  <si>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</si>
  <si>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</si>
  <si>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</si>
  <si>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</si>
  <si>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</si>
  <si>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</si>
  <si>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</si>
  <si>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</si>
  <si>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</si>
  <si>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</si>
  <si>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</si>
  <si>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</si>
  <si>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</si>
  <si>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</si>
  <si>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</si>
  <si>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</si>
  <si>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</si>
  <si>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</si>
  <si>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</si>
  <si>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</si>
  <si>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</si>
  <si>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</si>
  <si>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</si>
  <si>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</si>
  <si>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</si>
  <si>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</si>
  <si>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</si>
  <si>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</si>
  <si>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</si>
  <si>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</si>
  <si>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</si>
  <si>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</si>
  <si>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</si>
  <si>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</si>
  <si>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</si>
  <si>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</si>
  <si>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</si>
  <si>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</si>
  <si>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</si>
  <si>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</si>
  <si>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</si>
  <si>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</si>
  <si>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</si>
  <si>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</si>
  <si>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</si>
  <si>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</si>
  <si>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</si>
  <si>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</si>
  <si>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</si>
  <si>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</si>
  <si>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</si>
  <si>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</si>
  <si>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</si>
  <si>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</si>
  <si>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</si>
  <si>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</si>
  <si>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</si>
  <si>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</si>
  <si>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</si>
  <si>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</si>
  <si>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</si>
  <si>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</si>
  <si>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</si>
  <si>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</si>
  <si>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</si>
  <si>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</si>
  <si>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</si>
  <si>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</si>
  <si>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</si>
  <si>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</si>
  <si>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</si>
  <si>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</si>
  <si>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</si>
  <si>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</si>
  <si>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</si>
  <si>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</si>
  <si>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</si>
  <si>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</si>
  <si>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</si>
  <si>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</si>
  <si>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</si>
  <si>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</si>
  <si>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</si>
  <si>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</si>
  <si>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</si>
  <si>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</si>
  <si>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</si>
  <si>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</si>
  <si>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</si>
  <si>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</si>
  <si>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</si>
  <si>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</si>
  <si>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</si>
  <si>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</si>
  <si>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</si>
  <si>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</si>
  <si>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</si>
  <si>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</si>
  <si>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</si>
  <si>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</si>
  <si>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</si>
  <si>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</si>
  <si>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</si>
  <si>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</si>
  <si>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</si>
  <si>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</si>
  <si>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</si>
  <si>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</si>
  <si>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</si>
  <si>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</si>
  <si>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</si>
  <si>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</si>
  <si>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</si>
  <si>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</si>
  <si>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</si>
  <si>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</si>
  <si>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</si>
  <si>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</si>
  <si>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</si>
  <si>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</si>
  <si>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</si>
  <si>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</si>
  <si>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</si>
  <si>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</si>
  <si>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</si>
  <si>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</si>
  <si>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</si>
  <si>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</si>
  <si>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</si>
  <si>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</si>
  <si>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</si>
  <si>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</si>
  <si>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</si>
  <si>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</si>
  <si>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</si>
  <si>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</si>
  <si>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</si>
  <si>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</si>
  <si>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</si>
  <si>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</si>
  <si>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</si>
  <si>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</si>
  <si>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</si>
  <si>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</si>
  <si>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</si>
  <si>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</si>
  <si>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</si>
  <si>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</si>
  <si>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</si>
  <si>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</si>
  <si>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</si>
  <si>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</si>
  <si>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</si>
  <si>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</si>
  <si>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</si>
  <si>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</si>
  <si>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</si>
  <si>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</si>
  <si>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</si>
  <si>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</si>
  <si>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</si>
  <si>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</si>
  <si>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</si>
  <si>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</si>
  <si>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</si>
  <si>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</si>
  <si>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</si>
  <si>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</si>
  <si>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</si>
  <si>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</si>
  <si>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</si>
  <si>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</si>
  <si>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</si>
  <si>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</si>
  <si>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</si>
  <si>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</si>
  <si>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</si>
  <si>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</si>
  <si>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</si>
  <si>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</si>
  <si>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</si>
  <si>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</si>
  <si>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</si>
  <si>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</si>
  <si>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</si>
  <si>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</si>
  <si>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</si>
  <si>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</si>
  <si>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</si>
  <si>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</si>
  <si>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</si>
  <si>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</si>
  <si>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</si>
  <si>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</si>
  <si>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</si>
  <si>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</si>
  <si>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</si>
  <si>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</si>
  <si>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</si>
  <si>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</si>
  <si>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</si>
  <si>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</si>
  <si>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</si>
  <si>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</si>
  <si>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</si>
  <si>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</si>
  <si>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</si>
  <si>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</si>
  <si>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</si>
  <si>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</si>
  <si>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</si>
  <si>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</si>
  <si>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</si>
  <si>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</si>
  <si>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</si>
  <si>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</si>
  <si>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</si>
  <si>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</si>
  <si>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</si>
  <si>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</si>
  <si>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</si>
  <si>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</si>
  <si>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</si>
  <si>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</si>
  <si>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</si>
  <si>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</si>
  <si>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</si>
  <si>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</si>
  <si>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</si>
  <si>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</si>
  <si>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</si>
  <si>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</si>
  <si>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</si>
  <si>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</si>
  <si>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</si>
  <si>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</si>
  <si>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</si>
  <si>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</si>
  <si>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</si>
  <si>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</si>
  <si>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</si>
  <si>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</si>
  <si>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</si>
  <si>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</si>
  <si>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</si>
  <si>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</si>
  <si>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</si>
  <si>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</si>
  <si>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</si>
  <si>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</si>
  <si>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</si>
  <si>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</si>
  <si>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</si>
  <si>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</si>
  <si>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</si>
  <si>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</si>
  <si>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</si>
  <si>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</si>
  <si>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</si>
  <si>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</si>
  <si>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</si>
  <si>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</si>
  <si>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</si>
  <si>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</si>
  <si>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</si>
  <si>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</si>
  <si>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</si>
  <si>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</si>
  <si>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</si>
  <si>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</si>
  <si>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</si>
  <si>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</si>
  <si>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</si>
  <si>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</si>
  <si>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</si>
  <si>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</si>
  <si>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</si>
  <si>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</si>
  <si>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</si>
  <si>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</si>
  <si>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</si>
  <si>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</si>
  <si>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</si>
  <si>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</si>
  <si>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</si>
  <si>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</si>
  <si>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</si>
  <si>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</si>
  <si>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</si>
  <si>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</si>
  <si>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</si>
  <si>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</si>
  <si>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</si>
  <si>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</si>
  <si>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</si>
  <si>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</si>
  <si>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</si>
  <si>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</si>
  <si>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</si>
  <si>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</si>
  <si>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</si>
  <si>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</si>
  <si>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</si>
  <si>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</si>
  <si>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</si>
  <si>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</si>
  <si>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</si>
  <si>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</si>
  <si>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</si>
  <si>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</si>
  <si>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</si>
  <si>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</si>
  <si>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</si>
  <si>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</si>
  <si>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</si>
  <si>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</si>
  <si>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</si>
  <si>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</si>
  <si>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</si>
  <si>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</si>
  <si>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</si>
  <si>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</si>
  <si>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</si>
  <si>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</si>
  <si>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</si>
  <si>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</si>
  <si>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</si>
  <si>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</si>
  <si>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</si>
  <si>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</si>
  <si>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</si>
  <si>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</si>
  <si>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</si>
  <si>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</si>
  <si>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</si>
  <si>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</si>
  <si>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</si>
  <si>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</si>
  <si>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</si>
  <si>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</si>
  <si>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</si>
  <si>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</si>
  <si>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</si>
  <si>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</si>
  <si>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</si>
  <si>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</si>
  <si>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</si>
  <si>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</si>
  <si>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</si>
  <si>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</si>
  <si>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</si>
  <si>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</si>
  <si>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</si>
  <si>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</si>
  <si>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</si>
  <si>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</si>
  <si>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</si>
  <si>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</si>
  <si>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</si>
  <si>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</si>
  <si>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</si>
  <si>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</si>
  <si>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</si>
  <si>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</si>
  <si>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</si>
  <si>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</si>
  <si>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</si>
  <si>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</si>
  <si>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</si>
  <si>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</si>
  <si>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</si>
  <si>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</si>
  <si>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</si>
  <si>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</si>
  <si>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</si>
  <si>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</si>
  <si>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</si>
  <si>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</si>
  <si>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</si>
  <si>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</si>
  <si>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</si>
  <si>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</si>
  <si>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</si>
  <si>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</si>
  <si>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</si>
  <si>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</si>
  <si>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</si>
  <si>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</si>
  <si>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</si>
  <si>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</si>
  <si>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</si>
  <si>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</si>
  <si>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</si>
  <si>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</si>
  <si>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</si>
  <si>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</si>
  <si>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</si>
  <si>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</si>
  <si>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</si>
  <si>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</si>
  <si>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</si>
  <si>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</si>
  <si>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</si>
  <si>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</si>
  <si>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</si>
  <si>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</si>
  <si>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</si>
  <si>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</si>
  <si>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</si>
  <si>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</si>
  <si>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</si>
  <si>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</si>
  <si>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</si>
  <si>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</si>
  <si>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</si>
  <si>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</si>
  <si>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</si>
  <si>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</si>
  <si>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</si>
  <si>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</si>
  <si>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</si>
  <si>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</si>
  <si>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</si>
  <si>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</si>
  <si>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</si>
  <si>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</si>
  <si>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</si>
  <si>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</si>
  <si>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</si>
  <si>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</si>
  <si>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</si>
  <si>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</si>
  <si>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</si>
  <si>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</si>
  <si>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</si>
  <si>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</si>
  <si>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</si>
  <si>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</si>
  <si>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</si>
  <si>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</si>
  <si>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</si>
  <si>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</si>
  <si>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</si>
  <si>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</si>
  <si>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</si>
  <si>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</si>
  <si>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</si>
  <si>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</si>
  <si>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</si>
  <si>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</si>
  <si>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</si>
  <si>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</si>
  <si>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</si>
  <si>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</si>
  <si>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</si>
  <si>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</si>
  <si>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</si>
  <si>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</si>
  <si>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</si>
  <si>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</si>
  <si>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</si>
  <si>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</si>
  <si>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</si>
  <si>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</si>
  <si>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</si>
  <si>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</si>
  <si>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</si>
  <si>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</si>
  <si>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</si>
  <si>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</si>
  <si>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</si>
  <si>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</si>
  <si>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</si>
  <si>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</si>
  <si>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</si>
  <si>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</si>
  <si>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</si>
  <si>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</si>
  <si>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</si>
  <si>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</si>
  <si>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</si>
  <si>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</si>
  <si>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</si>
  <si>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</si>
  <si>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</si>
  <si>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</si>
  <si>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</si>
  <si>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</si>
  <si>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</si>
  <si>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</si>
  <si>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</si>
  <si>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</si>
  <si>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</si>
  <si>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</si>
  <si>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</si>
  <si>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</si>
  <si>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</si>
  <si>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</si>
  <si>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</si>
  <si>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</si>
  <si>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</si>
  <si>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</si>
  <si>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</si>
  <si>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</si>
  <si>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</si>
  <si>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</si>
  <si>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</si>
  <si>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</si>
  <si>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</si>
  <si>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</si>
  <si>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</si>
  <si>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</si>
  <si>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</si>
  <si>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</si>
  <si>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</si>
  <si>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</si>
  <si>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</si>
  <si>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</si>
  <si>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</si>
  <si>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</si>
  <si>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</si>
  <si>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</si>
  <si>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</si>
  <si>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</si>
  <si>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</si>
  <si>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</si>
  <si>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</si>
  <si>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</si>
  <si>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</si>
  <si>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</si>
  <si>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</si>
  <si>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</si>
  <si>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</si>
  <si>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</si>
  <si>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</si>
  <si>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</si>
  <si>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</si>
  <si>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</si>
  <si>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</si>
  <si>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</si>
  <si>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</si>
  <si>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</si>
  <si>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</si>
  <si>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</si>
  <si>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</si>
  <si>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</si>
  <si>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</si>
  <si>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</si>
  <si>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</si>
  <si>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</si>
  <si>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</si>
  <si>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</si>
  <si>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</si>
  <si>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</si>
  <si>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</si>
  <si>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</si>
  <si>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</si>
  <si>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</si>
  <si>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</si>
  <si>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</si>
  <si>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</si>
  <si>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</si>
  <si>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</si>
  <si>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</si>
  <si>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</si>
  <si>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</si>
  <si>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</si>
  <si>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</si>
  <si>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</si>
  <si>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</si>
  <si>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</si>
  <si>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</si>
  <si>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</si>
  <si>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</si>
  <si>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</si>
  <si>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</si>
  <si>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</si>
  <si>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</si>
  <si>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</si>
  <si>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</si>
  <si>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</si>
  <si>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</si>
  <si>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</si>
  <si>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</si>
  <si>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</si>
  <si>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</si>
  <si>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</si>
  <si>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</si>
  <si>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</si>
  <si>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</si>
  <si>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</si>
  <si>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</si>
  <si>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</si>
  <si>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</si>
  <si>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</si>
  <si>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</si>
  <si>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</si>
  <si>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</si>
  <si>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</si>
  <si>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</si>
  <si>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</si>
  <si>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</si>
  <si>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</si>
  <si>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</si>
  <si>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</si>
  <si>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</si>
  <si>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</si>
  <si>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</si>
  <si>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</si>
  <si>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</si>
  <si>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</si>
  <si>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</si>
  <si>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</si>
  <si>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</si>
  <si>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</si>
  <si>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</si>
  <si>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</si>
  <si>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</si>
  <si>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</si>
  <si>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</si>
  <si>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</si>
  <si>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</si>
  <si>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</si>
  <si>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</si>
  <si>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</si>
  <si>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</si>
  <si>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</si>
  <si>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</si>
  <si>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</si>
  <si>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</si>
  <si>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</si>
  <si>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</si>
  <si>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</si>
  <si>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</si>
  <si>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</si>
  <si>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</si>
  <si>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</si>
  <si>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</si>
  <si>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</si>
  <si>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</si>
  <si>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</si>
  <si>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</si>
  <si>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</si>
  <si>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</si>
  <si>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</si>
  <si>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</si>
  <si>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</si>
  <si>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</si>
  <si>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</si>
  <si>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</si>
  <si>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</si>
  <si>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</si>
  <si>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</si>
  <si>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</si>
  <si>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</si>
  <si>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</si>
  <si>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</si>
  <si>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</si>
  <si>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</si>
  <si>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</si>
  <si>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</si>
  <si>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</si>
  <si>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</si>
  <si>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</si>
  <si>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</si>
  <si>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</si>
  <si>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</si>
  <si>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</si>
  <si>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</si>
  <si>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</si>
  <si>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</si>
  <si>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</si>
  <si>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</si>
  <si>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</si>
  <si>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</si>
  <si>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</si>
  <si>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</si>
  <si>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</si>
  <si>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</si>
  <si>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</si>
  <si>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</si>
  <si>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</si>
  <si>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</si>
  <si>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</si>
  <si>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</si>
  <si>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</si>
  <si>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</si>
  <si>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</si>
  <si>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</si>
  <si>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</si>
  <si>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</si>
  <si>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</si>
  <si>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</si>
  <si>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</si>
  <si>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</si>
  <si>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</si>
  <si>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</si>
  <si>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</si>
  <si>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</si>
  <si>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</si>
  <si>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</si>
  <si>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</si>
  <si>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</si>
  <si>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</si>
  <si>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</si>
  <si>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</si>
  <si>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</si>
  <si>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</si>
  <si>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</si>
  <si>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</si>
  <si>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</si>
  <si>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</si>
  <si>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</si>
  <si>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</si>
  <si>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</si>
  <si>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</si>
  <si>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</si>
  <si>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</si>
  <si>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</si>
  <si>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</si>
  <si>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</si>
  <si>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</si>
  <si>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</si>
  <si>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</si>
  <si>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</si>
  <si>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</si>
  <si>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</si>
  <si>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</si>
  <si>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</si>
  <si>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</si>
  <si>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</si>
  <si>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</si>
  <si>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</si>
  <si>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</si>
  <si>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</si>
  <si>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</si>
  <si>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</si>
  <si>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</si>
  <si>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</si>
  <si>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</si>
  <si>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</si>
  <si>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</si>
  <si>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</si>
  <si>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</si>
  <si>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</si>
  <si>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</si>
  <si>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</si>
  <si>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</si>
  <si>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</si>
  <si>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</si>
  <si>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</si>
  <si>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</si>
  <si>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</si>
  <si>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</si>
  <si>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</si>
  <si>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</si>
  <si>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</si>
  <si>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</si>
  <si>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</si>
  <si>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</si>
  <si>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</si>
  <si>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</si>
  <si>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</si>
  <si>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</si>
  <si>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</si>
  <si>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</si>
  <si>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</si>
  <si>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</si>
  <si>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</si>
  <si>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</si>
  <si>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</si>
  <si>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</si>
  <si>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</si>
  <si>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</si>
  <si>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</si>
  <si>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</si>
  <si>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</si>
  <si>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</si>
  <si>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</si>
  <si>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</si>
  <si>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</si>
  <si>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</si>
  <si>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</si>
  <si>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</si>
  <si>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</si>
  <si>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</si>
  <si>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</si>
  <si>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</si>
  <si>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</si>
  <si>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</si>
  <si>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</si>
  <si>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</si>
  <si>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</si>
  <si>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</si>
  <si>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</si>
  <si>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</si>
  <si>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</si>
  <si>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</si>
  <si>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</si>
  <si>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</si>
  <si>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</si>
  <si>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</si>
  <si>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</si>
  <si>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</si>
  <si>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</si>
  <si>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</si>
  <si>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</si>
  <si>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</si>
  <si>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</si>
  <si>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</si>
  <si>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</si>
  <si>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</si>
  <si>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</si>
  <si>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</si>
  <si>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</si>
  <si>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</si>
  <si>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</si>
  <si>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</si>
  <si>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</si>
  <si>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</si>
  <si>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</si>
  <si>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</si>
  <si>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</si>
  <si>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</si>
  <si>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</si>
  <si>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</si>
  <si>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</si>
  <si>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</si>
  <si>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</si>
  <si>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</si>
  <si>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</si>
  <si>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</si>
  <si>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</si>
  <si>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</si>
  <si>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</si>
  <si>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</si>
  <si>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</si>
  <si>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</si>
  <si>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</si>
  <si>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</si>
  <si>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</si>
  <si>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</si>
  <si>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</si>
  <si>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</si>
  <si>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</si>
  <si>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</si>
  <si>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</si>
  <si>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</si>
  <si>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</si>
  <si>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</si>
  <si>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</si>
  <si>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</si>
  <si>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</si>
  <si>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</si>
  <si>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</si>
  <si>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</si>
  <si>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</si>
  <si>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</si>
  <si>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</si>
  <si>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</si>
  <si>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</si>
  <si>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</si>
  <si>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</si>
  <si>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</si>
  <si>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</si>
  <si>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</si>
  <si>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</si>
  <si>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</si>
  <si>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</si>
  <si>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</si>
  <si>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</si>
  <si>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</si>
  <si>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</si>
  <si>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</si>
  <si>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</si>
  <si>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</si>
  <si>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</si>
  <si>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</si>
  <si>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</si>
  <si>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</si>
  <si>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</si>
  <si>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</si>
  <si>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</si>
  <si>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</si>
  <si>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</si>
  <si>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</si>
  <si>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</si>
  <si>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</si>
  <si>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</si>
  <si>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</si>
  <si>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</si>
  <si>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</si>
  <si>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</si>
  <si>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</si>
  <si>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</si>
  <si>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</si>
  <si>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</si>
  <si>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</si>
  <si>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</si>
  <si>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</si>
  <si>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</si>
  <si>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</si>
  <si>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</si>
  <si>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</si>
  <si>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</si>
  <si>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</si>
  <si>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</si>
  <si>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</si>
  <si>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</si>
  <si>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</si>
  <si>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</si>
  <si>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</si>
  <si>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</si>
  <si>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</si>
  <si>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</si>
  <si>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</si>
  <si>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</si>
  <si>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</si>
  <si>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</si>
  <si>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</si>
  <si>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</si>
  <si>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</si>
  <si>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</si>
  <si>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</si>
  <si>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</si>
  <si>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</si>
  <si>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</si>
  <si>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</si>
  <si>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</si>
  <si>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</si>
  <si>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</si>
  <si>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</si>
  <si>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</si>
  <si>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</si>
  <si>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</si>
  <si>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</si>
  <si>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</si>
  <si>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</si>
  <si>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</si>
  <si>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</si>
  <si>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</si>
  <si>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</si>
  <si>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</si>
  <si>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</si>
  <si>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</si>
  <si>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</si>
  <si>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</si>
  <si>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</si>
  <si>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</si>
  <si>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</si>
  <si>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</si>
  <si>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</si>
  <si>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</si>
  <si>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</si>
  <si>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</si>
  <si>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</si>
  <si>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</si>
  <si>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</si>
  <si>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</si>
  <si>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</si>
  <si>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</si>
  <si>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</si>
  <si>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</si>
  <si>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</si>
  <si>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</si>
  <si>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</si>
  <si>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</si>
  <si>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</si>
  <si>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</si>
  <si>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</si>
  <si>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</si>
  <si>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</si>
  <si>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</si>
  <si>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</si>
  <si>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</si>
  <si>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</si>
  <si>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</si>
  <si>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</si>
  <si>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</si>
  <si>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</si>
  <si>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</si>
  <si>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</si>
  <si>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</si>
  <si>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</si>
  <si>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</si>
  <si>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</si>
  <si>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</si>
  <si>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</si>
  <si>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</si>
  <si>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</si>
  <si>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</si>
  <si>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</si>
  <si>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</si>
  <si>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</si>
  <si>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</si>
  <si>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</si>
  <si>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</si>
  <si>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</si>
  <si>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</si>
  <si>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</si>
  <si>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</si>
  <si>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</si>
  <si>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</si>
  <si>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</si>
  <si>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</si>
  <si>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</si>
  <si>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</si>
  <si>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</si>
  <si>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</si>
  <si>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</si>
  <si>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</si>
  <si>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</si>
  <si>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</si>
  <si>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</si>
  <si>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</si>
  <si>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</si>
  <si>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</si>
  <si>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</si>
  <si>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</si>
  <si>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</si>
  <si>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</si>
  <si>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</si>
  <si>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</si>
  <si>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</si>
  <si>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</si>
  <si>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</si>
  <si>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</si>
  <si>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</si>
  <si>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</si>
  <si>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</si>
  <si>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</si>
  <si>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</si>
  <si>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</si>
  <si>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</si>
  <si>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</si>
  <si>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</si>
  <si>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</si>
  <si>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</si>
  <si>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</si>
  <si>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</si>
  <si>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</si>
  <si>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</si>
  <si>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</si>
  <si>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</si>
  <si>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</si>
  <si>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</si>
  <si>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</si>
  <si>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</si>
  <si>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</si>
  <si>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</si>
  <si>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</si>
  <si>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</si>
  <si>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</si>
  <si>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</si>
  <si>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</si>
  <si>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</si>
  <si>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</si>
  <si>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</si>
  <si>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</si>
  <si>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</si>
  <si>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</si>
  <si>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</si>
  <si>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</si>
  <si>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</si>
  <si>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</si>
  <si>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</si>
  <si>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</si>
  <si>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</si>
  <si>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</si>
  <si>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</si>
  <si>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</si>
  <si>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</si>
  <si>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</si>
  <si>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</si>
  <si>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</si>
  <si>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</si>
  <si>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</si>
  <si>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</si>
  <si>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</si>
  <si>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</si>
  <si>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</si>
  <si>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</si>
  <si>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</si>
  <si>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</si>
  <si>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</si>
  <si>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</si>
  <si>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</si>
  <si>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</si>
  <si>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</si>
  <si>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</si>
  <si>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</si>
  <si>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</si>
  <si>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</si>
  <si>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</si>
  <si>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</si>
  <si>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</si>
  <si>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</si>
  <si>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</si>
  <si>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</si>
  <si>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</si>
  <si>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</si>
  <si>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</si>
  <si>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</si>
  <si>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</si>
  <si>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</si>
  <si>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</si>
  <si>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</si>
  <si>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</si>
  <si>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</si>
  <si>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</si>
  <si>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</si>
  <si>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</si>
  <si>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</si>
  <si>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</si>
  <si>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</si>
  <si>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</si>
  <si>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</si>
  <si>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</si>
  <si>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</si>
  <si>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</si>
  <si>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</si>
  <si>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</si>
  <si>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</si>
  <si>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</si>
  <si>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</si>
  <si>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</si>
  <si>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</si>
  <si>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</si>
  <si>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</si>
  <si>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</si>
  <si>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</si>
  <si>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</si>
  <si>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</si>
  <si>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</si>
  <si>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</si>
  <si>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</si>
  <si>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</si>
  <si>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</si>
  <si>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</si>
  <si>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</si>
  <si>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</si>
  <si>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</si>
  <si>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</si>
  <si>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</si>
  <si>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</si>
  <si>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</si>
  <si>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</si>
  <si>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</si>
  <si>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</si>
  <si>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</si>
  <si>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</si>
  <si>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</si>
  <si>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</si>
  <si>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</si>
  <si>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</si>
  <si>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</si>
  <si>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</si>
  <si>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</si>
  <si>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</si>
  <si>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</si>
  <si>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</si>
  <si>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</si>
  <si>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</si>
  <si>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</si>
  <si>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</si>
  <si>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</si>
  <si>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</si>
  <si>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</si>
  <si>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</si>
  <si>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</si>
  <si>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</si>
  <si>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</si>
  <si>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</si>
  <si>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</si>
  <si>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</si>
  <si>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</si>
  <si>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</si>
  <si>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</si>
  <si>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</si>
  <si>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</si>
  <si>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</si>
  <si>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</si>
  <si>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</si>
  <si>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</si>
  <si>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</si>
  <si>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</si>
  <si>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</si>
  <si>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</si>
  <si>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</si>
  <si>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</si>
  <si>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</si>
  <si>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</si>
  <si>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</si>
  <si>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</si>
  <si>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</si>
  <si>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</si>
  <si>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</si>
  <si>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</si>
  <si>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</si>
  <si>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</si>
  <si>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</si>
  <si>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</si>
  <si>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</si>
  <si>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</si>
  <si>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</si>
  <si>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</si>
  <si>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</si>
  <si>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</si>
  <si>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</si>
  <si>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</si>
  <si>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</si>
  <si>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</si>
  <si>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</si>
  <si>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</si>
  <si>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</si>
  <si>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</si>
  <si>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</si>
  <si>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</si>
  <si>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</si>
  <si>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</si>
  <si>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</si>
  <si>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</si>
  <si>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</si>
  <si>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</si>
  <si>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</si>
  <si>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</si>
  <si>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</si>
  <si>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</si>
  <si>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</si>
  <si>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</si>
  <si>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</si>
  <si>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</si>
  <si>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</si>
  <si>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</si>
  <si>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</si>
  <si>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</si>
  <si>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</si>
  <si>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</si>
  <si>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</si>
  <si>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</si>
  <si>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</si>
  <si>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</si>
  <si>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</si>
  <si>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</si>
  <si>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</si>
  <si>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</si>
  <si>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</si>
  <si>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</si>
  <si>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</si>
  <si>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</si>
  <si>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</si>
  <si>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</si>
  <si>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</si>
  <si>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</si>
  <si>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</si>
  <si>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</si>
  <si>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</si>
  <si>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</si>
  <si>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</si>
  <si>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</si>
  <si>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</si>
  <si>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</si>
  <si>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</si>
  <si>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</si>
  <si>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</si>
  <si>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</si>
  <si>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</si>
  <si>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</si>
  <si>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</si>
  <si>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</si>
  <si>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</si>
  <si>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</si>
  <si>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</si>
  <si>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</si>
  <si>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</si>
  <si>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</si>
  <si>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</si>
  <si>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</si>
  <si>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</si>
  <si>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</si>
  <si>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</si>
  <si>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</si>
  <si>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</si>
  <si>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</si>
  <si>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</si>
  <si>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</si>
  <si>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</si>
  <si>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</si>
  <si>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</si>
  <si>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</si>
  <si>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</si>
  <si>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</si>
  <si>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</si>
  <si>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</si>
  <si>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</si>
  <si>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</si>
  <si>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</si>
  <si>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</si>
  <si>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</si>
  <si>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</si>
  <si>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</si>
  <si>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</si>
  <si>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</si>
  <si>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</si>
  <si>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</si>
  <si>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</si>
  <si>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</si>
  <si>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</si>
  <si>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</si>
  <si>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</si>
  <si>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</si>
  <si>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</si>
  <si>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</si>
  <si>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</si>
  <si>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</si>
  <si>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</si>
  <si>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</si>
  <si>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</si>
  <si>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</si>
  <si>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</si>
  <si>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</si>
  <si>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</si>
  <si>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</si>
  <si>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</si>
  <si>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</si>
  <si>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</si>
  <si>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</si>
  <si>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</si>
  <si>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</si>
  <si>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</si>
  <si>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</si>
  <si>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</si>
  <si>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</si>
  <si>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</si>
  <si>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</si>
  <si>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</si>
  <si>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</si>
  <si>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</si>
  <si>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</si>
  <si>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</si>
  <si>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</si>
  <si>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</si>
  <si>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</si>
  <si>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</si>
  <si>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</si>
  <si>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</si>
  <si>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</si>
  <si>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</si>
  <si>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</si>
  <si>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</si>
  <si>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</si>
  <si>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</si>
  <si>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</si>
  <si>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</si>
  <si>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</si>
  <si>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</si>
  <si>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</si>
  <si>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</si>
  <si>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</si>
  <si>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</si>
  <si>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</si>
  <si>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</si>
  <si>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</si>
  <si>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</si>
  <si>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</si>
  <si>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</si>
  <si>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</si>
  <si>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</si>
  <si>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</si>
  <si>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</si>
  <si>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</si>
  <si>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</si>
  <si>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</si>
  <si>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</si>
  <si>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</si>
  <si>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</si>
  <si>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</si>
  <si>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</si>
  <si>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</si>
  <si>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</si>
  <si>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</si>
  <si>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</si>
  <si>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</si>
  <si>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</si>
  <si>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</si>
  <si>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</si>
  <si>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</si>
  <si>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</si>
  <si>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</si>
  <si>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</si>
  <si>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</si>
  <si>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</si>
  <si>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</si>
  <si>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</si>
  <si>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</si>
  <si>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</si>
  <si>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</si>
  <si>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</si>
  <si>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</si>
  <si>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</si>
  <si>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</si>
  <si>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</si>
  <si>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</si>
  <si>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</si>
  <si>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</si>
  <si>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</si>
  <si>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</si>
  <si>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</si>
  <si>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</si>
  <si>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</si>
  <si>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</si>
  <si>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</si>
  <si>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</si>
  <si>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</si>
  <si>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</si>
  <si>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</si>
  <si>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</si>
  <si>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</si>
  <si>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</si>
  <si>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</si>
  <si>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</si>
  <si>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</si>
  <si>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</si>
  <si>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</si>
  <si>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</si>
  <si>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</si>
  <si>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</si>
  <si>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</si>
  <si>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</si>
  <si>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</si>
  <si>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</si>
  <si>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</si>
  <si>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</si>
  <si>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</si>
  <si>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</si>
  <si>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</si>
  <si>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</si>
  <si>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</si>
  <si>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</si>
  <si>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</si>
  <si>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</si>
  <si>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</si>
  <si>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</si>
  <si>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</si>
  <si>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</si>
  <si>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</si>
  <si>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</si>
  <si>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</si>
  <si>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</si>
  <si>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</si>
  <si>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</si>
  <si>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</si>
  <si>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</si>
  <si>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</si>
  <si>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</si>
  <si>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</si>
  <si>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</si>
  <si>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</si>
  <si>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</si>
  <si>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</si>
  <si>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</si>
  <si>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</si>
  <si>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</si>
  <si>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</si>
  <si>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</si>
  <si>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</si>
  <si>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</si>
  <si>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</si>
  <si>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</si>
  <si>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</si>
  <si>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</si>
  <si>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</si>
  <si>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</si>
  <si>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</si>
  <si>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</si>
  <si>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</si>
  <si>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</si>
  <si>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</si>
  <si>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</si>
  <si>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</si>
  <si>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</si>
  <si>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</si>
  <si>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</si>
  <si>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</si>
  <si>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</si>
  <si>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</si>
  <si>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</si>
  <si>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</si>
  <si>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</si>
  <si>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</si>
  <si>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</si>
  <si>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</si>
  <si>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</si>
  <si>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</si>
  <si>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</si>
  <si>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</si>
  <si>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</si>
  <si>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</si>
  <si>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</si>
  <si>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</si>
  <si>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</si>
  <si>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</si>
  <si>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</si>
  <si>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</si>
  <si>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</si>
  <si>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</si>
  <si>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</si>
  <si>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</si>
  <si>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</si>
  <si>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</si>
  <si>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</si>
  <si>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</si>
  <si>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</si>
  <si>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</si>
  <si>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</si>
  <si>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</si>
  <si>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</si>
  <si>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</si>
  <si>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</si>
  <si>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</si>
  <si>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</si>
  <si>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</si>
  <si>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</si>
  <si>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</si>
  <si>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</si>
  <si>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</si>
  <si>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</si>
  <si>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</si>
  <si>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</si>
  <si>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</si>
  <si>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</si>
  <si>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</si>
  <si>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</si>
  <si>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</si>
  <si>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</si>
  <si>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</si>
  <si>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</si>
  <si>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</si>
  <si>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</si>
  <si>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</si>
  <si>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</si>
  <si>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</si>
  <si>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</si>
  <si>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</si>
  <si>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</si>
  <si>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</si>
  <si>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</si>
  <si>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</si>
  <si>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</si>
  <si>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</si>
  <si>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</si>
  <si>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</si>
  <si>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</si>
  <si>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</si>
  <si>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</si>
  <si>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</si>
  <si>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</si>
  <si>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</si>
  <si>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</si>
  <si>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</si>
  <si>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</si>
  <si>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</si>
  <si>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</si>
  <si>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</si>
  <si>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</si>
  <si>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</si>
  <si>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</si>
  <si>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</si>
  <si>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</si>
  <si>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</si>
  <si>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</si>
  <si>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</si>
  <si>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</si>
  <si>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</si>
  <si>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</si>
  <si>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</si>
  <si>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</si>
  <si>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</si>
  <si>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</si>
  <si>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</si>
  <si>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</si>
  <si>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</si>
  <si>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</si>
  <si>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</si>
  <si>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</si>
  <si>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</si>
  <si>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</si>
  <si>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</si>
  <si>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</si>
  <si>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</si>
  <si>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</si>
  <si>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</si>
  <si>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</si>
  <si>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</si>
  <si>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</si>
  <si>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</si>
  <si>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</si>
  <si>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</si>
  <si>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</si>
  <si>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</si>
  <si>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</si>
  <si>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</si>
  <si>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</si>
  <si>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</si>
  <si>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</si>
  <si>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</si>
  <si>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</si>
  <si>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</si>
  <si>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</si>
  <si>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</si>
  <si>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</si>
  <si>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</si>
  <si>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</si>
  <si>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</si>
  <si>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</si>
  <si>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</si>
  <si>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</si>
  <si>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</si>
  <si>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</si>
  <si>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</si>
  <si>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</si>
  <si>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</si>
  <si>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</si>
  <si>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</si>
  <si>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</si>
  <si>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</si>
  <si>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</si>
  <si>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</si>
  <si>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</si>
  <si>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</si>
  <si>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</si>
  <si>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</si>
  <si>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</si>
  <si>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</si>
  <si>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</si>
  <si>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</si>
  <si>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</si>
  <si>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</si>
  <si>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</si>
  <si>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</si>
  <si>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</si>
  <si>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</si>
  <si>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</si>
  <si>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</si>
  <si>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</si>
  <si>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</si>
  <si>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</si>
  <si>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</si>
  <si>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</si>
  <si>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</si>
  <si>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</si>
  <si>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</si>
  <si>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</si>
  <si>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</si>
  <si>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</si>
  <si>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</si>
  <si>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</si>
  <si>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</si>
  <si>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</si>
  <si>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</si>
  <si>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</si>
  <si>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</si>
  <si>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</si>
  <si>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</si>
  <si>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</si>
  <si>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</si>
  <si>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</si>
  <si>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</si>
  <si>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</si>
  <si>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</si>
  <si>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</si>
  <si>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</si>
  <si>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</si>
  <si>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</si>
  <si>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</si>
  <si>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</si>
  <si>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</si>
  <si>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</si>
  <si>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</si>
  <si>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</si>
  <si>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</si>
  <si>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</si>
  <si>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</si>
  <si>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</si>
  <si>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</si>
  <si>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</si>
  <si>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</si>
  <si>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</si>
  <si>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</si>
  <si>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</si>
  <si>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</si>
  <si>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</si>
  <si>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</si>
  <si>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</si>
  <si>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</si>
  <si>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</si>
  <si>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</si>
  <si>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</si>
  <si>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</si>
  <si>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</si>
  <si>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</si>
  <si>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</si>
  <si>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</si>
  <si>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</si>
  <si>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</si>
  <si>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</si>
  <si>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</si>
  <si>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</si>
  <si>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</si>
  <si>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</si>
  <si>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</si>
  <si>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</si>
  <si>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</si>
  <si>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</si>
  <si>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</si>
  <si>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</si>
  <si>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</si>
  <si>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</si>
  <si>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</si>
  <si>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</si>
  <si>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</si>
  <si>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</si>
  <si>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</si>
  <si>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</si>
  <si>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</si>
  <si>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</si>
  <si>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</si>
  <si>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</si>
  <si>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</si>
  <si>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</si>
  <si>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</si>
  <si>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</si>
  <si>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</si>
  <si>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</si>
  <si>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</si>
  <si>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</si>
  <si>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</si>
  <si>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</si>
  <si>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</si>
  <si>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</si>
  <si>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</si>
  <si>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</si>
  <si>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</si>
  <si>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</si>
  <si>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</si>
  <si>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</si>
  <si>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</si>
  <si>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</si>
  <si>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</si>
  <si>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</si>
  <si>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</si>
  <si>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</si>
  <si>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</si>
  <si>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</si>
  <si>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</si>
  <si>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</si>
  <si>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</si>
  <si>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</si>
  <si>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</si>
  <si>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</si>
  <si>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</si>
  <si>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</si>
  <si>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</si>
  <si>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</si>
  <si>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</si>
  <si>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</si>
  <si>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</si>
  <si>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</si>
  <si>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</si>
  <si>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</si>
  <si>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</si>
  <si>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</si>
  <si>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</si>
  <si>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</si>
  <si>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</si>
  <si>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</si>
  <si>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</si>
  <si>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</si>
  <si>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</si>
  <si>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</si>
  <si>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</si>
  <si>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</si>
  <si>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</si>
  <si>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</si>
  <si>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</si>
  <si>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</si>
  <si>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</si>
  <si>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</si>
  <si>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</si>
  <si>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</si>
  <si>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</si>
  <si>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</si>
  <si>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</si>
  <si>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</si>
  <si>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</si>
  <si>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</si>
  <si>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</si>
  <si>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</si>
  <si>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</si>
  <si>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</si>
  <si>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</si>
  <si>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</si>
  <si>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</si>
  <si>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</si>
  <si>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</si>
  <si>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</si>
  <si>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</si>
  <si>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</si>
  <si>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</si>
  <si>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</si>
  <si>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</si>
  <si>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</si>
  <si>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</si>
  <si>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</si>
  <si>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</si>
  <si>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</si>
  <si>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</si>
  <si>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</si>
  <si>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</si>
  <si>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</si>
  <si>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</si>
  <si>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</si>
  <si>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</si>
  <si>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</si>
  <si>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</si>
  <si>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</si>
  <si>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</si>
  <si>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</si>
  <si>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</si>
  <si>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</si>
  <si>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</si>
  <si>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</si>
  <si>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</si>
  <si>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</si>
  <si>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</si>
  <si>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</si>
  <si>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</si>
  <si>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</si>
  <si>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</si>
  <si>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</si>
  <si>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</si>
  <si>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</si>
  <si>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</si>
  <si>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</si>
  <si>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</si>
  <si>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</si>
  <si>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</si>
  <si>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</si>
  <si>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</si>
  <si>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</si>
  <si>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</si>
  <si>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</si>
  <si>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</si>
  <si>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</si>
  <si>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</si>
  <si>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</si>
  <si>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</si>
  <si>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</si>
  <si>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</si>
  <si>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</si>
  <si>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</si>
  <si>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</si>
  <si>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</si>
  <si>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</si>
  <si>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</si>
  <si>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</si>
  <si>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</si>
  <si>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</si>
  <si>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</si>
  <si>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</si>
  <si>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</si>
  <si>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</si>
  <si>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</si>
  <si>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</si>
  <si>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</si>
  <si>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</si>
  <si>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</si>
  <si>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</si>
  <si>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</si>
  <si>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</si>
  <si>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</si>
  <si>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</si>
  <si>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</si>
  <si>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</si>
  <si>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</si>
  <si>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</si>
  <si>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</si>
  <si>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</si>
  <si>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</si>
  <si>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</si>
  <si>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</si>
  <si>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</si>
  <si>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</si>
  <si>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</si>
  <si>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</si>
  <si>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</si>
  <si>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</si>
  <si>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</si>
  <si>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</si>
  <si>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</si>
  <si>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</si>
  <si>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</si>
  <si>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</si>
  <si>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</si>
  <si>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</si>
  <si>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</si>
  <si>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</si>
  <si>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</si>
  <si>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</si>
  <si>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</si>
  <si>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</si>
  <si>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</si>
  <si>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</si>
  <si>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</si>
  <si>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</si>
  <si>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</si>
  <si>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</si>
  <si>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</si>
  <si>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</si>
  <si>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</si>
  <si>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</si>
  <si>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</si>
  <si>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</si>
  <si>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</si>
  <si>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</si>
  <si>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</si>
  <si>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</si>
  <si>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</si>
  <si>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</si>
  <si>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</si>
  <si>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</si>
  <si>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</si>
  <si>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</si>
  <si>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</si>
  <si>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</si>
  <si>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</si>
  <si>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</si>
  <si>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</si>
  <si>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</si>
  <si>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</si>
  <si>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</si>
  <si>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</si>
  <si>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</si>
  <si>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</si>
  <si>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</si>
  <si>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</si>
  <si>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</si>
  <si>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</si>
  <si>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</si>
  <si>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</si>
  <si>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</si>
  <si>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</si>
  <si>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</si>
  <si>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</si>
  <si>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</si>
  <si>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</si>
  <si>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</si>
  <si>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</si>
  <si>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</si>
  <si>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</si>
  <si>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</si>
  <si>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</si>
  <si>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</si>
  <si>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</si>
  <si>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</si>
  <si>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</si>
  <si>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</si>
  <si>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</si>
  <si>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</si>
  <si>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</si>
  <si>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</si>
  <si>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</si>
  <si>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</si>
  <si>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</si>
  <si>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</si>
  <si>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</si>
  <si>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</si>
  <si>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</si>
  <si>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</si>
  <si>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</si>
  <si>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</si>
  <si>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</si>
  <si>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</si>
  <si>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</si>
  <si>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</si>
  <si>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</si>
  <si>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</si>
  <si>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</si>
  <si>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</si>
  <si>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</si>
  <si>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</si>
  <si>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</si>
  <si>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</si>
  <si>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</si>
  <si>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</si>
  <si>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</si>
  <si>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</si>
  <si>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</si>
  <si>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</si>
  <si>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</si>
  <si>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</si>
  <si>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</si>
  <si>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</si>
  <si>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</si>
  <si>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</si>
  <si>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</si>
  <si>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</si>
  <si>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</si>
  <si>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</si>
  <si>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</si>
  <si>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</si>
  <si>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</si>
  <si>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</si>
  <si>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</si>
  <si>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</si>
  <si>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</si>
  <si>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</si>
  <si>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</si>
  <si>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</si>
  <si>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</si>
  <si>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</si>
  <si>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</si>
  <si>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</si>
  <si>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</si>
  <si>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</si>
  <si>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</si>
  <si>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</si>
  <si>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</si>
  <si>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</si>
  <si>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</si>
  <si>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</si>
  <si>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</si>
  <si>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</si>
  <si>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</si>
  <si>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</si>
  <si>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</si>
  <si>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</si>
  <si>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</si>
  <si>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</si>
  <si>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</si>
  <si>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</si>
  <si>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</si>
  <si>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</si>
  <si>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</si>
  <si>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</si>
  <si>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</si>
  <si>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</si>
  <si>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</si>
  <si>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</si>
  <si>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</si>
  <si>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</si>
  <si>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</si>
  <si>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</si>
  <si>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</si>
  <si>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</si>
  <si>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</si>
  <si>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</si>
  <si>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</si>
  <si>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</si>
  <si>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</si>
  <si>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</si>
  <si>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</si>
  <si>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</si>
  <si>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</si>
  <si>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</si>
  <si>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</si>
  <si>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</si>
  <si>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</si>
  <si>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</si>
  <si>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</si>
  <si>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</si>
  <si>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</si>
  <si>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</si>
  <si>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</si>
  <si>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</si>
  <si>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</si>
  <si>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</si>
  <si>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</si>
  <si>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</si>
  <si>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</si>
  <si>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</si>
  <si>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</si>
  <si>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</si>
  <si>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</si>
  <si>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</si>
  <si>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</si>
  <si>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</si>
  <si>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</si>
  <si>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</si>
  <si>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</si>
  <si>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</si>
  <si>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</si>
  <si>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</si>
  <si>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</si>
  <si>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</si>
  <si>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</si>
  <si>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</si>
  <si>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</si>
  <si>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</si>
  <si>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</si>
  <si>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</si>
  <si>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</si>
  <si>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</si>
  <si>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</si>
  <si>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</si>
  <si>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</si>
  <si>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</si>
  <si>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</si>
  <si>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</si>
  <si>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</si>
  <si>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</si>
  <si>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</si>
  <si>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</si>
  <si>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</si>
  <si>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</si>
  <si>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</si>
  <si>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</si>
  <si>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</si>
  <si>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</si>
  <si>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</si>
  <si>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</si>
  <si>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</si>
  <si>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</si>
  <si>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</si>
  <si>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</si>
  <si>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</si>
  <si>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</si>
  <si>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</si>
  <si>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</si>
  <si>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</si>
  <si>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</si>
  <si>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</si>
  <si>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</si>
  <si>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</si>
  <si>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</si>
  <si>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</si>
  <si>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</si>
  <si>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</si>
  <si>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</si>
  <si>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</si>
  <si>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</si>
  <si>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</si>
  <si>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</si>
  <si>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</si>
  <si>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</si>
  <si>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</si>
  <si>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</si>
  <si>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</si>
  <si>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</si>
  <si>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</si>
  <si>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</si>
  <si>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</si>
  <si>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</si>
  <si>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</si>
  <si>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</si>
  <si>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</si>
  <si>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</si>
  <si>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</si>
  <si>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</si>
  <si>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</si>
  <si>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</si>
  <si>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</si>
  <si>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</si>
  <si>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</si>
  <si>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</si>
  <si>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</si>
  <si>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</si>
  <si>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</si>
  <si>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</si>
  <si>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</si>
  <si>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</si>
  <si>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</si>
  <si>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</si>
  <si>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</si>
  <si>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</si>
  <si>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</si>
  <si>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</si>
  <si>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</si>
  <si>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</si>
  <si>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</si>
  <si>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</si>
  <si>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</si>
  <si>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</si>
  <si>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</si>
  <si>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</si>
  <si>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</si>
  <si>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</si>
  <si>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</si>
  <si>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</si>
  <si>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</si>
  <si>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</si>
  <si>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</si>
  <si>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</si>
  <si>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</si>
  <si>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</si>
  <si>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</si>
  <si>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</si>
  <si>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</si>
  <si>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</si>
  <si>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</si>
  <si>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</si>
  <si>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</si>
  <si>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</si>
  <si>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</si>
  <si>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</si>
  <si>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</si>
  <si>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</si>
  <si>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</si>
  <si>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</si>
  <si>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</si>
  <si>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</si>
  <si>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</si>
  <si>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</si>
  <si>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</si>
  <si>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</si>
  <si>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</si>
  <si>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</si>
  <si>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</si>
  <si>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</si>
  <si>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</si>
  <si>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</si>
  <si>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</si>
  <si>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</si>
  <si>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</si>
  <si>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</si>
  <si>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</si>
  <si>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</si>
  <si>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</si>
  <si>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</si>
  <si>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</si>
  <si>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</si>
  <si>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</si>
  <si>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</si>
  <si>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</si>
  <si>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</si>
  <si>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</si>
  <si>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</si>
  <si>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</si>
  <si>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</si>
  <si>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</si>
  <si>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</si>
  <si>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</si>
  <si>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</si>
  <si>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</si>
  <si>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</si>
  <si>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</si>
  <si>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</si>
  <si>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</si>
  <si>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</si>
  <si>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</si>
  <si>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</si>
  <si>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</si>
  <si>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</si>
  <si>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</si>
  <si>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</si>
  <si>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</si>
  <si>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</si>
  <si>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</si>
  <si>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</si>
  <si>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</si>
  <si>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</si>
  <si>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</si>
  <si>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</si>
  <si>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</si>
  <si>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</si>
  <si>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</si>
  <si>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</si>
  <si>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</si>
  <si>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</si>
  <si>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</si>
  <si>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</si>
  <si>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</si>
  <si>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</si>
  <si>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</si>
  <si>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</si>
  <si>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</si>
  <si>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</si>
  <si>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</si>
  <si>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</si>
  <si>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</si>
  <si>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</si>
  <si>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</si>
  <si>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</si>
  <si>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</si>
  <si>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</si>
  <si>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</si>
  <si>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</si>
  <si>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</si>
  <si>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</si>
  <si>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</si>
  <si>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</si>
  <si>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</si>
  <si>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</si>
  <si>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</si>
  <si>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</si>
  <si>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</si>
  <si>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</si>
  <si>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</si>
  <si>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</si>
  <si>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</si>
  <si>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</si>
  <si>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</si>
  <si>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</si>
  <si>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</si>
  <si>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</si>
  <si>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</si>
  <si>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</si>
  <si>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</si>
  <si>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</si>
  <si>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</si>
  <si>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</si>
  <si>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</si>
  <si>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</si>
  <si>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</si>
  <si>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</si>
  <si>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</si>
  <si>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</si>
  <si>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</si>
  <si>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</si>
  <si>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</si>
  <si>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</si>
  <si>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</si>
  <si>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</si>
  <si>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</si>
  <si>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</si>
  <si>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</si>
  <si>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</si>
  <si>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</si>
  <si>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</si>
  <si>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</si>
  <si>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</si>
  <si>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</si>
  <si>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</si>
  <si>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</si>
  <si>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</si>
  <si>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</si>
  <si>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</si>
  <si>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</si>
  <si>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</si>
  <si>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</si>
  <si>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</si>
  <si>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</si>
  <si>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</si>
  <si>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</si>
  <si>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</si>
  <si>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</si>
  <si>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</si>
  <si>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</si>
  <si>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</si>
  <si>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</si>
  <si>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</si>
  <si>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</si>
  <si>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</si>
  <si>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</si>
  <si>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</si>
  <si>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</si>
  <si>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</si>
  <si>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</si>
  <si>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</si>
  <si>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</si>
  <si>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</si>
  <si>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</si>
  <si>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</si>
  <si>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</si>
  <si>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</si>
  <si>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</si>
  <si>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</si>
  <si>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</si>
  <si>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</si>
  <si>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</si>
  <si>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</si>
  <si>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</si>
  <si>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</si>
  <si>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</si>
  <si>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</si>
  <si>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</si>
  <si>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</si>
  <si>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</si>
  <si>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</si>
  <si>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</si>
  <si>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</si>
  <si>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</si>
  <si>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</si>
  <si>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</si>
  <si>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</si>
  <si>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</si>
  <si>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</si>
  <si>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</si>
  <si>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</si>
  <si>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</si>
  <si>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</si>
  <si>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</si>
  <si>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</si>
  <si>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</si>
  <si>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</si>
  <si>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</si>
  <si>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</si>
  <si>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</si>
  <si>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</si>
  <si>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</si>
  <si>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</si>
  <si>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</si>
  <si>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</si>
  <si>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</si>
  <si>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</si>
  <si>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</si>
  <si>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</si>
  <si>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</si>
  <si>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</si>
  <si>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</si>
  <si>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</si>
  <si>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</si>
  <si>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</si>
  <si>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</si>
  <si>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</si>
  <si>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</si>
  <si>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</si>
  <si>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</si>
  <si>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</si>
  <si>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</si>
  <si>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</si>
  <si>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</si>
  <si>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</si>
  <si>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</si>
  <si>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</si>
  <si>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</si>
  <si>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</si>
  <si>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</si>
  <si>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</si>
  <si>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</si>
  <si>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</si>
  <si>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</si>
  <si>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</si>
  <si>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</si>
  <si>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</si>
  <si>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</si>
  <si>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</si>
  <si>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</si>
  <si>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</si>
  <si>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</si>
  <si>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</si>
  <si>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</si>
  <si>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</si>
  <si>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</si>
  <si>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</si>
  <si>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</si>
  <si>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</si>
  <si>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</si>
  <si>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</si>
  <si>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</si>
  <si>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</si>
  <si>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</si>
  <si>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</si>
  <si>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</si>
  <si>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</si>
  <si>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</si>
  <si>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</si>
  <si>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</si>
  <si>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</si>
  <si>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</si>
  <si>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</si>
  <si>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</si>
  <si>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</si>
  <si>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</si>
  <si>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</si>
  <si>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</si>
  <si>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</si>
  <si>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</si>
  <si>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</si>
  <si>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</si>
  <si>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</si>
  <si>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</si>
  <si>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</si>
  <si>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</si>
  <si>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</si>
  <si>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</si>
  <si>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</si>
  <si>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</si>
  <si>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</si>
  <si>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</si>
  <si>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</si>
  <si>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</si>
  <si>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</si>
  <si>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</si>
  <si>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</si>
  <si>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</si>
  <si>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</si>
  <si>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</si>
  <si>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</si>
  <si>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</si>
  <si>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</si>
  <si>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</si>
  <si>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</si>
  <si>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</si>
  <si>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</si>
  <si>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</si>
  <si>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</si>
  <si>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</si>
  <si>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</si>
  <si>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</si>
  <si>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</si>
  <si>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</si>
  <si>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</si>
  <si>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</si>
  <si>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</si>
  <si>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</si>
  <si>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</si>
  <si>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</si>
  <si>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</si>
  <si>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</si>
  <si>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</si>
  <si>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</si>
  <si>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</si>
  <si>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</si>
  <si>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</si>
  <si>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</si>
  <si>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</si>
  <si>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</si>
  <si>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</si>
  <si>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</si>
  <si>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</si>
  <si>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</si>
  <si>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</si>
  <si>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</si>
  <si>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</si>
  <si>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</si>
  <si>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</si>
  <si>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</si>
  <si>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</si>
  <si>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</si>
  <si>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</si>
  <si>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</si>
  <si>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</si>
  <si>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</si>
  <si>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</si>
  <si>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</si>
  <si>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</si>
  <si>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</si>
  <si>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</si>
  <si>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</si>
  <si>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</si>
  <si>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</si>
  <si>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</si>
  <si>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</si>
  <si>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</si>
  <si>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</si>
  <si>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</si>
  <si>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</si>
  <si>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</si>
  <si>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</si>
  <si>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</si>
  <si>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</si>
  <si>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</si>
  <si>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</si>
  <si>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</si>
  <si>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</si>
  <si>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</si>
  <si>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</si>
  <si>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</si>
  <si>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</si>
  <si>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</si>
  <si>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</si>
  <si>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</si>
  <si>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</si>
  <si>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</si>
  <si>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</si>
  <si>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</si>
  <si>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</si>
  <si>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</si>
  <si>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</si>
  <si>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</si>
  <si>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</si>
  <si>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</si>
  <si>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</si>
  <si>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</si>
  <si>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</si>
  <si>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</si>
  <si>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</si>
  <si>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</si>
  <si>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</si>
  <si>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</si>
  <si>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</si>
  <si>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</si>
  <si>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</si>
  <si>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</si>
  <si>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</si>
  <si>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</si>
  <si>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</si>
  <si>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</si>
  <si>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</si>
  <si>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</si>
  <si>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</si>
  <si>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</si>
  <si>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</si>
  <si>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</si>
  <si>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</si>
  <si>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</si>
  <si>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</si>
  <si>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</si>
  <si>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</si>
  <si>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</si>
  <si>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</si>
  <si>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</si>
  <si>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</si>
  <si>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</si>
  <si>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</si>
  <si>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</si>
  <si>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</si>
  <si>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</si>
  <si>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</si>
  <si>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</si>
  <si>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</si>
  <si>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</si>
  <si>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</si>
  <si>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</si>
  <si>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</si>
  <si>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</si>
  <si>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</si>
  <si>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</si>
  <si>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</si>
  <si>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</si>
  <si>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</si>
  <si>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</si>
  <si>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</si>
  <si>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</si>
  <si>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</si>
  <si>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</si>
  <si>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</si>
  <si>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</si>
  <si>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</si>
  <si>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</si>
  <si>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</si>
  <si>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</si>
  <si>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</si>
  <si>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</si>
  <si>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</si>
  <si>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</si>
  <si>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</si>
  <si>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</si>
  <si>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</si>
  <si>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</si>
  <si>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</si>
  <si>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</si>
  <si>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</si>
  <si>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</si>
  <si>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</si>
  <si>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</si>
  <si>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</si>
  <si>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</si>
  <si>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</si>
  <si>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</si>
  <si>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</si>
  <si>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</si>
  <si>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</si>
  <si>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</si>
  <si>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</si>
  <si>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</si>
  <si>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</si>
  <si>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</si>
  <si>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</si>
  <si>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</si>
  <si>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</si>
  <si>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</si>
  <si>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</si>
  <si>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</si>
  <si>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</si>
  <si>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</si>
  <si>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</si>
  <si>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</si>
  <si>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</si>
  <si>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</si>
  <si>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</si>
  <si>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</si>
  <si>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</si>
  <si>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</si>
  <si>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</si>
  <si>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</si>
  <si>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</si>
  <si>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</si>
  <si>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</si>
  <si>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</si>
  <si>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</si>
  <si>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</si>
  <si>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</si>
  <si>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</si>
  <si>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</si>
  <si>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</si>
  <si>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</si>
  <si>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</si>
  <si>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</si>
  <si>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</si>
  <si>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</si>
  <si>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</si>
  <si>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</si>
  <si>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</si>
  <si>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</si>
  <si>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</si>
  <si>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</si>
  <si>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</si>
  <si>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</si>
  <si>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</si>
  <si>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</si>
  <si>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</si>
  <si>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</si>
  <si>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</si>
  <si>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</si>
  <si>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</si>
  <si>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</si>
  <si>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</si>
  <si>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</si>
  <si>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</si>
  <si>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</si>
  <si>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</si>
  <si>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</si>
  <si>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</si>
  <si>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</si>
  <si>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</si>
  <si>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</si>
  <si>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</si>
  <si>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</si>
  <si>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</si>
  <si>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</si>
  <si>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</si>
  <si>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</si>
  <si>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</si>
  <si>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</si>
  <si>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</si>
  <si>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</si>
  <si>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</si>
  <si>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</si>
  <si>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</si>
  <si>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</si>
  <si>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</si>
  <si>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</si>
  <si>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</si>
  <si>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</si>
  <si>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</si>
  <si>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</si>
  <si>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</si>
  <si>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</si>
  <si>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</si>
  <si>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</si>
  <si>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</si>
  <si>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</si>
  <si>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</si>
  <si>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</si>
  <si>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</si>
  <si>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</si>
  <si>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</si>
  <si>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</si>
  <si>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</si>
  <si>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</si>
  <si>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</si>
  <si>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</si>
  <si>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</si>
  <si>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</si>
  <si>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</si>
  <si>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</si>
  <si>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</si>
  <si>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</si>
  <si>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</si>
  <si>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</si>
  <si>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</si>
  <si>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</si>
  <si>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</si>
  <si>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</si>
  <si>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</si>
  <si>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</si>
  <si>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</si>
  <si>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</si>
  <si>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</si>
  <si>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</si>
  <si>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</si>
  <si>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</si>
  <si>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</si>
  <si>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</si>
  <si>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</si>
  <si>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</si>
  <si>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</si>
  <si>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</si>
  <si>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</si>
  <si>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</si>
  <si>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</si>
  <si>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</si>
  <si>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</si>
  <si>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</si>
  <si>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</si>
  <si>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</si>
  <si>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</si>
  <si>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</si>
  <si>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</si>
  <si>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</si>
  <si>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</si>
  <si>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</si>
  <si>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</si>
  <si>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</si>
  <si>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</si>
  <si>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</si>
  <si>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</si>
  <si>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</si>
  <si>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</si>
  <si>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</si>
  <si>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</si>
  <si>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</si>
  <si>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</si>
  <si>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</si>
  <si>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</si>
  <si>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</si>
  <si>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</si>
  <si>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</si>
  <si>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</si>
  <si>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</si>
  <si>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</si>
  <si>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</si>
  <si>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</si>
  <si>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</si>
  <si>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</si>
  <si>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</si>
  <si>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</si>
  <si>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</si>
  <si>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</si>
  <si>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</si>
  <si>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</si>
  <si>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</si>
  <si>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</si>
  <si>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</si>
  <si>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</si>
  <si>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</si>
  <si>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</si>
  <si>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</si>
  <si>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</si>
  <si>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</si>
  <si>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</si>
  <si>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</si>
  <si>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</si>
  <si>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</si>
  <si>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</si>
  <si>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</si>
  <si>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</si>
  <si>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</si>
  <si>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</si>
  <si>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</si>
  <si>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</si>
  <si>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</si>
  <si>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</si>
  <si>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</si>
  <si>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</si>
  <si>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</si>
  <si>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</si>
  <si>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</si>
  <si>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</si>
  <si>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</si>
  <si>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</si>
  <si>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</si>
  <si>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</si>
  <si>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</si>
  <si>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</si>
  <si>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</si>
  <si>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</si>
  <si>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</si>
  <si>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</si>
  <si>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</si>
  <si>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</si>
  <si>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</si>
  <si>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</si>
  <si>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</si>
  <si>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</si>
  <si>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</si>
  <si>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</si>
  <si>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</si>
  <si>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</si>
  <si>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</si>
  <si>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</si>
  <si>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</si>
  <si>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</si>
  <si>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</si>
  <si>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</si>
  <si>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</si>
  <si>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</si>
  <si>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</si>
  <si>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</si>
  <si>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</si>
  <si>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</si>
  <si>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</si>
  <si>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</si>
  <si>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</si>
  <si>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</si>
  <si>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</si>
  <si>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</si>
  <si>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</si>
  <si>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</si>
  <si>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</si>
  <si>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</si>
  <si>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</si>
  <si>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</si>
  <si>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</si>
  <si>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</si>
  <si>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</si>
  <si>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</si>
  <si>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</si>
  <si>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</si>
  <si>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</si>
  <si>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</si>
  <si>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</si>
  <si>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</si>
  <si>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</si>
  <si>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</si>
  <si>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</si>
  <si>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</si>
  <si>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</si>
  <si>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</si>
  <si>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</si>
  <si>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</si>
  <si>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</si>
  <si>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</si>
  <si>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</si>
  <si>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</si>
  <si>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</si>
  <si>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</si>
  <si>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</si>
  <si>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</si>
  <si>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</si>
  <si>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</si>
  <si>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</si>
  <si>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</si>
  <si>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</si>
  <si>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</si>
  <si>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</si>
  <si>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</si>
  <si>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</si>
  <si>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</si>
  <si>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</si>
  <si>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</si>
  <si>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</si>
  <si>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</si>
  <si>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</si>
  <si>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</si>
  <si>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</si>
  <si>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</si>
  <si>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</si>
  <si>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</si>
  <si>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</si>
  <si>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</si>
  <si>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</si>
  <si>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</si>
  <si>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</si>
  <si>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</si>
  <si>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</si>
  <si>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</si>
  <si>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</si>
  <si>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</si>
  <si>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</si>
  <si>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</si>
  <si>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</si>
  <si>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</si>
  <si>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</si>
  <si>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</si>
  <si>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</si>
  <si>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</si>
  <si>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</si>
  <si>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</si>
  <si>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</si>
  <si>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</si>
  <si>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</si>
  <si>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</si>
  <si>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</si>
  <si>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</si>
  <si>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</si>
  <si>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</si>
  <si>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</si>
  <si>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</si>
  <si>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</si>
  <si>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</si>
  <si>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</si>
  <si>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</si>
  <si>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</si>
  <si>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</si>
  <si>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</si>
  <si>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</si>
  <si>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</si>
  <si>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</si>
  <si>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</si>
  <si>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</si>
  <si>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</si>
  <si>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</si>
  <si>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</si>
  <si>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</si>
  <si>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</si>
  <si>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</si>
  <si>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</si>
  <si>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</si>
  <si>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</si>
  <si>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</si>
  <si>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</si>
  <si>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</si>
  <si>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</si>
  <si>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</si>
  <si>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</si>
  <si>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</si>
  <si>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</si>
  <si>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</si>
  <si>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</si>
  <si>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</si>
  <si>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</si>
  <si>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</si>
  <si>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</si>
  <si>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</si>
  <si>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</si>
  <si>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</si>
  <si>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</si>
  <si>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</si>
  <si>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</si>
  <si>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</si>
  <si>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</si>
  <si>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</si>
  <si>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</si>
  <si>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</si>
  <si>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</si>
  <si>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</si>
  <si>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</si>
  <si>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</si>
  <si>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</si>
  <si>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</si>
  <si>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</si>
  <si>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</si>
  <si>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</si>
  <si>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</si>
  <si>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</si>
  <si>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</si>
  <si>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</si>
  <si>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</si>
  <si>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</si>
  <si>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</si>
  <si>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</si>
  <si>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</si>
  <si>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</si>
  <si>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</si>
  <si>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</si>
  <si>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</si>
  <si>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</si>
  <si>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</si>
  <si>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</si>
  <si>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</si>
  <si>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</si>
  <si>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</si>
  <si>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</si>
  <si>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</si>
  <si>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</si>
  <si>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</si>
  <si>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</si>
  <si>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</si>
  <si>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</si>
  <si>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</si>
  <si>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</si>
  <si>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</si>
  <si>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</si>
  <si>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</si>
  <si>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</si>
  <si>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</si>
  <si>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</si>
  <si>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</si>
  <si>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</si>
  <si>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</si>
  <si>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</si>
  <si>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</si>
  <si>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</si>
  <si>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</si>
  <si>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</si>
  <si>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</si>
  <si>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</si>
  <si>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</si>
  <si>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</si>
  <si>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</si>
  <si>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</si>
  <si>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</si>
  <si>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</si>
  <si>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</si>
  <si>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</si>
  <si>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</si>
  <si>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</si>
  <si>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</si>
  <si>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</si>
  <si>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</si>
  <si>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</si>
  <si>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</si>
  <si>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</si>
  <si>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</si>
  <si>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</si>
  <si>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</si>
  <si>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</si>
  <si>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</si>
  <si>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</si>
  <si>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</si>
  <si>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</si>
  <si>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</si>
  <si>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</si>
  <si>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</si>
  <si>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</si>
  <si>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</si>
  <si>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</si>
  <si>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</si>
  <si>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</si>
  <si>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</si>
  <si>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</si>
  <si>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</si>
  <si>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</si>
  <si>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</si>
  <si>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</si>
  <si>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</si>
  <si>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</si>
  <si>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</si>
  <si>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</si>
  <si>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</si>
  <si>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</si>
  <si>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</si>
  <si>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</si>
  <si>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</si>
  <si>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</si>
  <si>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</si>
  <si>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</si>
  <si>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</si>
  <si>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</si>
  <si>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</si>
  <si>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</si>
  <si>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</si>
  <si>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</si>
  <si>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</si>
  <si>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</si>
  <si>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</si>
  <si>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</si>
  <si>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</si>
  <si>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</si>
  <si>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</si>
  <si>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</si>
  <si>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</si>
  <si>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</si>
  <si>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</si>
  <si>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</si>
  <si>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</si>
  <si>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</si>
  <si>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</si>
  <si>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</si>
  <si>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</si>
  <si>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</si>
  <si>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</si>
  <si>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</si>
  <si>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</si>
  <si>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</si>
  <si>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</si>
  <si>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</si>
  <si>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</si>
  <si>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</si>
  <si>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</si>
  <si>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</si>
  <si>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</si>
  <si>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</si>
  <si>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</si>
  <si>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</si>
  <si>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</si>
  <si>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</si>
  <si>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</si>
  <si>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</si>
  <si>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</si>
  <si>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</si>
  <si>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</si>
  <si>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</si>
  <si>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</si>
  <si>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</si>
  <si>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</si>
  <si>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</si>
  <si>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</si>
  <si>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</si>
  <si>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</si>
  <si>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</si>
  <si>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</si>
  <si>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</si>
  <si>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</si>
  <si>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</si>
  <si>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</si>
  <si>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</si>
  <si>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</si>
  <si>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</si>
  <si>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</si>
  <si>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</si>
  <si>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</si>
  <si>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</si>
  <si>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</si>
  <si>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</si>
  <si>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</si>
  <si>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</si>
  <si>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</si>
  <si>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</si>
  <si>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</si>
  <si>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</si>
  <si>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</si>
  <si>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</si>
  <si>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</si>
  <si>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</si>
  <si>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</si>
  <si>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</si>
  <si>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</si>
  <si>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</si>
  <si>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</si>
  <si>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</si>
  <si>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</si>
  <si>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</si>
  <si>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</si>
  <si>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</si>
  <si>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</si>
  <si>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</si>
  <si>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</si>
  <si>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</si>
  <si>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</si>
  <si>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</si>
  <si>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</si>
  <si>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</si>
  <si>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</si>
  <si>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</si>
  <si>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</si>
  <si>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</si>
  <si>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</si>
  <si>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</si>
  <si>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</si>
  <si>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</si>
  <si>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</si>
  <si>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</si>
  <si>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</si>
  <si>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</si>
  <si>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</si>
  <si>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</si>
  <si>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</si>
  <si>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</si>
  <si>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</si>
  <si>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</si>
  <si>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</si>
  <si>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</si>
  <si>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</si>
  <si>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</si>
  <si>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</si>
  <si>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</si>
  <si>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</si>
  <si>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</si>
  <si>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</si>
  <si>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</si>
  <si>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</si>
  <si>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</si>
  <si>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</si>
  <si>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</si>
  <si>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</si>
  <si>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</si>
  <si>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</si>
  <si>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</si>
  <si>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</si>
  <si>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</si>
  <si>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</si>
  <si>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</si>
  <si>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</si>
  <si>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</si>
  <si>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</si>
  <si>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</si>
  <si>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</si>
  <si>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</si>
  <si>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</si>
  <si>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</si>
  <si>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</si>
  <si>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</si>
  <si>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</si>
  <si>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</si>
  <si>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</si>
  <si>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</si>
  <si>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</si>
  <si>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</si>
  <si>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</si>
  <si>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</si>
  <si>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</si>
  <si>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</si>
  <si>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</si>
  <si>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</si>
  <si>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</si>
  <si>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</si>
  <si>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</si>
  <si>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</si>
  <si>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</si>
  <si>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</si>
  <si>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</si>
  <si>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</si>
  <si>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</si>
  <si>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</si>
  <si>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</si>
  <si>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</si>
  <si>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</si>
  <si>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</si>
  <si>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</si>
  <si>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</si>
  <si>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</si>
  <si>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</si>
  <si>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</si>
  <si>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</si>
  <si>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</si>
  <si>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</si>
  <si>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</si>
  <si>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</si>
  <si>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</si>
  <si>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</si>
  <si>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</si>
  <si>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</si>
  <si>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</si>
  <si>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</si>
  <si>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</si>
  <si>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</si>
  <si>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</si>
  <si>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</si>
  <si>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</si>
  <si>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</si>
  <si>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</si>
  <si>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</si>
  <si>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</si>
  <si>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</si>
  <si>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</si>
  <si>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</si>
  <si>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</si>
  <si>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</si>
  <si>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</si>
  <si>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</si>
  <si>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</si>
  <si>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</si>
  <si>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</si>
  <si>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</si>
  <si>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</si>
  <si>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</si>
  <si>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</si>
  <si>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</si>
  <si>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</si>
  <si>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</si>
  <si>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</si>
  <si>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</si>
  <si>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</si>
  <si>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</si>
  <si>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</si>
  <si>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</si>
  <si>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</si>
  <si>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</si>
  <si>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</si>
  <si>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</si>
  <si>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</si>
  <si>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</si>
  <si>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</si>
  <si>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</si>
  <si>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</si>
  <si>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</si>
  <si>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</si>
  <si>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</si>
  <si>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</si>
  <si>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</si>
  <si>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</si>
  <si>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</si>
  <si>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</si>
  <si>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</si>
  <si>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</si>
  <si>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</si>
  <si>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</si>
  <si>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</si>
  <si>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</si>
  <si>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</si>
  <si>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</si>
  <si>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</si>
  <si>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</si>
  <si>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</si>
  <si>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</si>
  <si>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</si>
  <si>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</si>
  <si>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</si>
  <si>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</si>
  <si>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</si>
  <si>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</si>
  <si>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</si>
  <si>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</si>
  <si>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</si>
  <si>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</si>
  <si>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</si>
  <si>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</si>
  <si>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</si>
  <si>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</si>
  <si>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</si>
  <si>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</si>
  <si>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</si>
  <si>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</si>
  <si>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</si>
  <si>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</si>
  <si>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</si>
  <si>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</si>
  <si>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</si>
  <si>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</si>
  <si>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</si>
  <si>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</si>
  <si>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</si>
  <si>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</si>
  <si>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</si>
  <si>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</si>
  <si>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</si>
  <si>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</si>
  <si>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</si>
  <si>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</si>
  <si>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</si>
  <si>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</si>
  <si>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</si>
  <si>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</si>
  <si>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</si>
  <si>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</si>
  <si>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</si>
  <si>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</si>
  <si>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</si>
  <si>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</si>
  <si>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</si>
  <si>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</si>
  <si>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</si>
  <si>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</si>
  <si>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</si>
  <si>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</si>
  <si>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</si>
  <si>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</si>
  <si>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</si>
  <si>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</si>
  <si>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</si>
  <si>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</si>
  <si>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</si>
  <si>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</si>
  <si>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</si>
  <si>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</si>
  <si>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</si>
  <si>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</si>
  <si>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</si>
  <si>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</si>
  <si>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</si>
  <si>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</si>
  <si>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</si>
  <si>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</si>
  <si>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</si>
  <si>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</si>
  <si>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</si>
  <si>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</si>
  <si>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</si>
  <si>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</si>
  <si>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</si>
  <si>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</si>
  <si>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</si>
  <si>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</si>
  <si>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</si>
  <si>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</si>
  <si>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</si>
  <si>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</si>
  <si>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</si>
  <si>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</si>
  <si>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</si>
  <si>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</si>
  <si>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</si>
  <si>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</si>
  <si>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</si>
  <si>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</si>
  <si>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</si>
  <si>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</si>
  <si>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</si>
  <si>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</si>
  <si>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</si>
  <si>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</si>
  <si>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</si>
  <si>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</si>
  <si>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</si>
  <si>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</si>
  <si>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</si>
  <si>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</si>
  <si>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</si>
  <si>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</si>
  <si>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</si>
  <si>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</si>
  <si>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</si>
  <si>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</si>
  <si>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</si>
  <si>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</si>
  <si>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</si>
  <si>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</si>
  <si>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</si>
  <si>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</si>
  <si>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</si>
  <si>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</si>
  <si>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</si>
  <si>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</si>
  <si>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</si>
  <si>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</si>
  <si>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</si>
  <si>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</si>
  <si>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</si>
  <si>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</si>
  <si>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</si>
  <si>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</si>
  <si>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</si>
  <si>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</si>
  <si>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</si>
  <si>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</si>
  <si>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</si>
  <si>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</si>
  <si>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</si>
  <si>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</si>
  <si>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</si>
  <si>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</si>
  <si>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</si>
  <si>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</si>
  <si>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</si>
  <si>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</si>
  <si>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</si>
  <si>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</si>
  <si>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</si>
  <si>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</si>
  <si>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</si>
  <si>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</si>
  <si>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</si>
  <si>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</si>
  <si>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</si>
  <si>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</si>
  <si>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</si>
  <si>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</si>
  <si>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</si>
  <si>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</si>
  <si>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</si>
  <si>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</si>
  <si>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</si>
  <si>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</si>
  <si>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</si>
  <si>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</si>
  <si>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</si>
  <si>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</si>
  <si>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</si>
  <si>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</si>
  <si>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</si>
  <si>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</si>
  <si>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</si>
  <si>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</si>
  <si>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</si>
  <si>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</si>
  <si>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</si>
  <si>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</si>
  <si>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</si>
  <si>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</si>
  <si>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</si>
  <si>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</si>
  <si>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</si>
  <si>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</si>
  <si>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</si>
  <si>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</si>
  <si>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</si>
  <si>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</si>
  <si>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</si>
  <si>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</si>
  <si>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</si>
  <si>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</si>
  <si>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</si>
  <si>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</si>
  <si>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</si>
  <si>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</si>
  <si>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</si>
  <si>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</si>
  <si>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</si>
  <si>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</si>
  <si>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</si>
  <si>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</si>
  <si>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</si>
  <si>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</si>
  <si>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</si>
  <si>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</si>
  <si>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</si>
  <si>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</si>
  <si>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</si>
  <si>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</si>
  <si>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</si>
  <si>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</si>
  <si>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</si>
  <si>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</si>
  <si>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</si>
  <si>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</si>
  <si>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</si>
  <si>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</si>
  <si>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</si>
  <si>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</si>
  <si>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</si>
  <si>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</si>
  <si>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</si>
  <si>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</si>
  <si>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</si>
  <si>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</si>
  <si>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</si>
  <si>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</si>
  <si>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</si>
  <si>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</si>
  <si>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</si>
  <si>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</si>
  <si>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</si>
  <si>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</si>
  <si>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</si>
  <si>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</si>
  <si>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</si>
  <si>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</si>
  <si>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</si>
  <si>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</si>
  <si>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</si>
  <si>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</si>
  <si>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</si>
  <si>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</si>
  <si>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</si>
  <si>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</si>
  <si>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</si>
  <si>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</si>
  <si>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</si>
  <si>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</si>
  <si>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</si>
  <si>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</si>
  <si>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</si>
  <si>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</si>
  <si>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</si>
  <si>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</si>
  <si>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</si>
  <si>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</si>
  <si>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</si>
  <si>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</si>
  <si>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</si>
  <si>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</si>
  <si>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</si>
  <si>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</si>
  <si>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</si>
  <si>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</si>
  <si>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</si>
  <si>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</si>
  <si>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</si>
  <si>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</si>
  <si>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</si>
  <si>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</si>
  <si>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</si>
  <si>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</si>
  <si>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</si>
  <si>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</si>
  <si>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</si>
  <si>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</si>
  <si>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</si>
  <si>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</si>
  <si>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</si>
  <si>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</si>
  <si>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</si>
  <si>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</si>
  <si>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</si>
  <si>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</si>
  <si>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</si>
  <si>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</si>
  <si>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</si>
  <si>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</si>
  <si>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</si>
  <si>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</si>
  <si>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</si>
  <si>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</si>
  <si>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</si>
  <si>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</si>
  <si>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</si>
  <si>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</si>
  <si>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</si>
  <si>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</si>
  <si>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</si>
  <si>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</si>
  <si>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</si>
  <si>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</si>
  <si>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</si>
  <si>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</si>
  <si>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</si>
  <si>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</si>
  <si>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</si>
  <si>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</si>
  <si>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</si>
  <si>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</si>
  <si>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</si>
  <si>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</si>
  <si>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</si>
  <si>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</si>
  <si>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</si>
  <si>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</si>
  <si>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</si>
  <si>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</si>
  <si>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</si>
  <si>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</si>
  <si>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</si>
  <si>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</si>
  <si>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</si>
  <si>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</si>
  <si>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</si>
  <si>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</si>
  <si>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</si>
  <si>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</si>
  <si>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</si>
  <si>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</si>
  <si>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</si>
  <si>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</si>
  <si>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</si>
  <si>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</si>
  <si>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</si>
  <si>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</si>
  <si>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</si>
  <si>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</si>
  <si>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</si>
  <si>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</si>
  <si>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</si>
  <si>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</si>
  <si>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</si>
  <si>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</si>
  <si>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</si>
  <si>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</si>
  <si>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</si>
  <si>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</si>
  <si>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</si>
  <si>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</si>
  <si>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</si>
  <si>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</si>
  <si>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</si>
  <si>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</si>
  <si>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</si>
  <si>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</si>
  <si>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</si>
  <si>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</si>
  <si>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</si>
  <si>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</si>
  <si>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</si>
  <si>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</si>
  <si>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</si>
  <si>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</si>
  <si>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</si>
  <si>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</si>
  <si>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</si>
  <si>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</si>
  <si>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</si>
  <si>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</si>
  <si>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</si>
  <si>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</si>
  <si>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</si>
  <si>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</si>
  <si>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</si>
  <si>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</si>
  <si>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</si>
  <si>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</si>
  <si>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</si>
  <si>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</si>
  <si>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</si>
  <si>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</si>
  <si>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</si>
  <si>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</si>
  <si>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</si>
  <si>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</si>
  <si>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</si>
  <si>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</si>
  <si>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</si>
  <si>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</si>
  <si>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</si>
  <si>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</si>
  <si>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</si>
  <si>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</si>
  <si>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</si>
  <si>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</si>
  <si>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</si>
  <si>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</si>
  <si>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</si>
  <si>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</si>
  <si>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</si>
  <si>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</si>
  <si>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</si>
  <si>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</si>
  <si>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</si>
  <si>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</si>
  <si>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</si>
  <si>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</si>
  <si>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</si>
  <si>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</si>
  <si>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</si>
  <si>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</si>
  <si>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</si>
  <si>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</si>
  <si>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</si>
  <si>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</si>
  <si>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</si>
  <si>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</si>
  <si>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</si>
  <si>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</si>
  <si>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</si>
  <si>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</si>
  <si>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</si>
  <si>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</si>
  <si>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</si>
  <si>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</si>
  <si>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</si>
  <si>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</si>
  <si>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</si>
  <si>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</si>
  <si>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</si>
  <si>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</si>
  <si>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</si>
  <si>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</si>
  <si>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</si>
  <si>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</si>
  <si>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</si>
  <si>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</si>
  <si>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</si>
  <si>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</si>
  <si>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</si>
  <si>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</si>
  <si>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</si>
  <si>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</si>
  <si>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</si>
  <si>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</si>
  <si>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</si>
  <si>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</si>
  <si>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</si>
  <si>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</si>
  <si>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</si>
  <si>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</si>
  <si>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</si>
  <si>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</si>
  <si>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</si>
  <si>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</si>
  <si>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</si>
  <si>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</si>
  <si>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</si>
  <si>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</si>
  <si>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</si>
  <si>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</si>
  <si>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</si>
  <si>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</si>
  <si>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</si>
  <si>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</si>
  <si>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</si>
  <si>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</si>
  <si>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</si>
  <si>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</si>
  <si>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</si>
  <si>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</si>
  <si>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</si>
  <si>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</si>
  <si>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</si>
  <si>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</si>
  <si>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</si>
  <si>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</si>
  <si>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</si>
  <si>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</si>
  <si>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</si>
  <si>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</si>
  <si>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</si>
  <si>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</si>
  <si>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</si>
  <si>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</si>
  <si>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</si>
  <si>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</si>
  <si>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</si>
  <si>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</si>
  <si>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</si>
  <si>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</si>
  <si>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</si>
  <si>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</si>
  <si>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</si>
  <si>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</si>
  <si>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</si>
  <si>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</si>
  <si>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</si>
  <si>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</si>
  <si>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</si>
  <si>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</si>
  <si>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</si>
  <si>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</si>
  <si>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</si>
  <si>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</si>
  <si>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</si>
  <si>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</si>
  <si>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</si>
  <si>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</si>
  <si>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</si>
  <si>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</si>
  <si>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</si>
  <si>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</si>
  <si>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</si>
  <si>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</si>
  <si>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</si>
  <si>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</si>
  <si>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</si>
  <si>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</si>
  <si>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</si>
  <si>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</si>
  <si>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</si>
  <si>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</si>
  <si>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</si>
  <si>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</si>
  <si>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</si>
  <si>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</si>
  <si>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</si>
  <si>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</si>
  <si>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</si>
  <si>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</si>
  <si>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</si>
  <si>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</si>
  <si>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</si>
  <si>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</si>
  <si>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</si>
  <si>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</si>
  <si>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</si>
  <si>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</si>
  <si>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</si>
  <si>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</si>
  <si>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</si>
  <si>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</si>
  <si>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</si>
  <si>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</si>
  <si>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</si>
  <si>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</si>
  <si>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</si>
  <si>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</si>
  <si>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</si>
  <si>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</si>
  <si>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</si>
  <si>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</si>
  <si>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</si>
  <si>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</si>
  <si>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</si>
  <si>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</si>
  <si>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</si>
  <si>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</si>
  <si>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</si>
  <si>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</si>
  <si>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</si>
  <si>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</si>
  <si>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</si>
  <si>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</si>
  <si>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</si>
  <si>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</si>
  <si>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</si>
  <si>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</si>
  <si>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</si>
  <si>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</si>
  <si>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</si>
  <si>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</si>
  <si>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</si>
  <si>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</si>
  <si>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</si>
  <si>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</si>
  <si>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</si>
  <si>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</si>
  <si>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</si>
  <si>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</si>
  <si>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</si>
  <si>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</si>
  <si>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</si>
  <si>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</si>
  <si>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</si>
  <si>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</si>
  <si>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</si>
  <si>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</si>
  <si>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</si>
  <si>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</si>
  <si>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</si>
  <si>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</si>
  <si>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</si>
  <si>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</si>
  <si>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</si>
  <si>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</si>
  <si>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</si>
  <si>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</si>
  <si>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</si>
  <si>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</si>
  <si>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</si>
  <si>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</si>
  <si>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</si>
  <si>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</si>
  <si>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</si>
  <si>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</si>
  <si>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</si>
  <si>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</si>
  <si>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</si>
  <si>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</si>
  <si>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</si>
  <si>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</si>
  <si>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</si>
  <si>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</si>
  <si>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</si>
  <si>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</si>
  <si>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</si>
  <si>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</si>
  <si>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</si>
  <si>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</si>
  <si>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</si>
  <si>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</si>
  <si>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</si>
  <si>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</si>
  <si>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</si>
  <si>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</si>
  <si>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</si>
  <si>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</si>
  <si>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</si>
  <si>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</si>
  <si>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</si>
  <si>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</si>
  <si>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</si>
  <si>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</si>
  <si>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</si>
  <si>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</si>
  <si>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</si>
  <si>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</si>
  <si>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</si>
  <si>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</si>
  <si>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</si>
  <si>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</si>
  <si>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</si>
  <si>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</si>
  <si>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</si>
  <si>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</si>
  <si>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</si>
  <si>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</si>
  <si>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</si>
  <si>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</si>
  <si>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</si>
  <si>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</si>
  <si>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</si>
  <si>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</si>
  <si>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</si>
  <si>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</si>
  <si>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</si>
  <si>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</si>
  <si>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</si>
  <si>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</si>
  <si>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</si>
  <si>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</si>
  <si>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</si>
  <si>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</si>
  <si>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</si>
  <si>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</si>
  <si>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</si>
  <si>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</si>
  <si>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</si>
  <si>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</si>
  <si>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</si>
  <si>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</si>
  <si>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</si>
  <si>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</si>
  <si>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</si>
  <si>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</si>
  <si>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</si>
  <si>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</si>
  <si>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</si>
  <si>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</si>
  <si>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</si>
  <si>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</si>
  <si>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</si>
  <si>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</si>
  <si>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</si>
  <si>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</si>
  <si>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</si>
  <si>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</si>
  <si>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</si>
  <si>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</si>
  <si>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</si>
  <si>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</si>
  <si>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</si>
  <si>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</si>
  <si>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</si>
  <si>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</si>
  <si>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</si>
  <si>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</si>
  <si>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</si>
  <si>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</si>
  <si>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</si>
  <si>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</si>
  <si>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</si>
  <si>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</si>
  <si>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</si>
  <si>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</si>
  <si>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</si>
  <si>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</si>
  <si>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</si>
  <si>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</si>
  <si>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</si>
  <si>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</si>
  <si>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</si>
  <si>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</si>
  <si>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</si>
  <si>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</si>
  <si>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</si>
  <si>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</si>
  <si>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</si>
  <si>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</si>
  <si>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</si>
  <si>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</si>
  <si>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</si>
  <si>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</si>
  <si>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</si>
  <si>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</si>
  <si>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</si>
  <si>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</si>
  <si>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</si>
  <si>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</si>
  <si>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</si>
  <si>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</si>
  <si>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</si>
  <si>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</si>
  <si>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</si>
  <si>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</si>
  <si>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</si>
  <si>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</si>
  <si>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</si>
  <si>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</si>
  <si>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</si>
  <si>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</si>
  <si>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</si>
  <si>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</si>
  <si>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</si>
  <si>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</si>
  <si>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</si>
  <si>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</si>
  <si>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</si>
  <si>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</si>
  <si>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</si>
  <si>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</si>
  <si>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</si>
  <si>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</si>
  <si>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</si>
  <si>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</si>
  <si>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</si>
  <si>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</si>
  <si>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</si>
  <si>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</si>
  <si>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</si>
  <si>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</si>
  <si>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</si>
  <si>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</si>
  <si>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</si>
  <si>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</si>
  <si>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</si>
  <si>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</si>
  <si>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</si>
  <si>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</si>
  <si>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</si>
  <si>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</si>
  <si>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</si>
  <si>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</si>
  <si>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</si>
  <si>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</si>
  <si>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</si>
  <si>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</si>
  <si>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</si>
  <si>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</si>
  <si>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</si>
  <si>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</si>
  <si>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</si>
  <si>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</si>
  <si>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</si>
  <si>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</si>
  <si>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</si>
  <si>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</si>
  <si>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</si>
  <si>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</si>
  <si>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</si>
  <si>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</si>
  <si>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</si>
  <si>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</si>
  <si>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</si>
  <si>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</si>
  <si>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</si>
  <si>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</si>
  <si>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</si>
  <si>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</si>
  <si>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</si>
  <si>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</si>
  <si>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</si>
  <si>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</si>
  <si>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</si>
  <si>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</si>
  <si>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</si>
  <si>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</si>
  <si>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</si>
  <si>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</si>
  <si>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</si>
  <si>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</si>
  <si>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</si>
  <si>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</si>
  <si>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</si>
  <si>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</si>
  <si>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</si>
  <si>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</si>
  <si>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</si>
  <si>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</si>
  <si>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</si>
  <si>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</si>
  <si>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</si>
  <si>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</si>
  <si>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</si>
  <si>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</si>
  <si>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</si>
  <si>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</si>
  <si>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</si>
  <si>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</si>
  <si>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</si>
  <si>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</si>
  <si>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</si>
  <si>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</si>
  <si>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</si>
  <si>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</si>
  <si>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</si>
  <si>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</si>
  <si>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</si>
  <si>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</si>
  <si>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</si>
  <si>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</si>
  <si>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</si>
  <si>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</si>
  <si>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</si>
  <si>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</si>
  <si>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</si>
  <si>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</si>
  <si>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</si>
  <si>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</si>
  <si>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</si>
  <si>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</si>
  <si>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</si>
  <si>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</si>
  <si>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</si>
  <si>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</si>
  <si>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</si>
  <si>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</si>
  <si>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</si>
  <si>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</si>
  <si>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</si>
  <si>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</si>
  <si>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</si>
  <si>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</si>
  <si>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</si>
  <si>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</si>
  <si>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</si>
  <si>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</si>
  <si>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</si>
  <si>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</si>
  <si>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</si>
  <si>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</si>
  <si>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</si>
  <si>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</si>
  <si>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</si>
  <si>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</si>
  <si>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</si>
  <si>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</si>
  <si>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</si>
  <si>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</si>
  <si>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</si>
  <si>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</si>
  <si>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</si>
  <si>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</si>
  <si>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</si>
  <si>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</si>
  <si>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</si>
  <si>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</si>
  <si>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</si>
  <si>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</si>
  <si>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</si>
  <si>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</si>
  <si>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</si>
  <si>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</si>
  <si>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</si>
  <si>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</si>
  <si>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</si>
  <si>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</si>
  <si>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</si>
  <si>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</si>
  <si>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</si>
  <si>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</si>
  <si>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</si>
  <si>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</si>
  <si>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</si>
  <si>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</si>
  <si>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</si>
  <si>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</si>
  <si>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</si>
  <si>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</si>
  <si>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</si>
  <si>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</si>
  <si>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</si>
  <si>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</si>
  <si>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</si>
  <si>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</si>
  <si>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</si>
  <si>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</si>
  <si>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</si>
  <si>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</si>
  <si>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</si>
  <si>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</si>
  <si>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</si>
  <si>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</si>
  <si>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</si>
  <si>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</si>
  <si>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</si>
  <si>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</si>
  <si>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</si>
  <si>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</si>
  <si>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</si>
  <si>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</si>
  <si>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</si>
  <si>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</si>
  <si>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</si>
  <si>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</si>
  <si>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</si>
  <si>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</si>
  <si>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</si>
  <si>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</si>
  <si>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</si>
  <si>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</si>
  <si>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</si>
  <si>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</si>
  <si>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</si>
  <si>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</si>
  <si>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</si>
  <si>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</si>
  <si>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</si>
  <si>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</si>
  <si>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</si>
  <si>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</si>
  <si>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</si>
  <si>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</si>
  <si>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</si>
  <si>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</si>
  <si>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</si>
  <si>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</si>
  <si>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</si>
  <si>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</si>
  <si>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</si>
  <si>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</si>
  <si>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</si>
  <si>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</si>
  <si>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</si>
  <si>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</si>
  <si>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</si>
  <si>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</si>
  <si>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</si>
  <si>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</si>
  <si>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</si>
  <si>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</si>
  <si>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</si>
  <si>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</si>
  <si>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</si>
  <si>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</si>
  <si>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</si>
  <si>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</si>
  <si>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</si>
  <si>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</si>
  <si>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</si>
  <si>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</si>
  <si>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</si>
  <si>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</si>
  <si>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</si>
  <si>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</si>
  <si>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</si>
  <si>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</si>
  <si>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</si>
  <si>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</si>
  <si>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</si>
  <si>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</si>
  <si>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</si>
  <si>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</si>
  <si>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</si>
  <si>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</si>
  <si>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</si>
  <si>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</si>
  <si>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</si>
  <si>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</si>
  <si>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</si>
  <si>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</si>
  <si>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</si>
  <si>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</si>
  <si>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</si>
  <si>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</si>
  <si>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</si>
  <si>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</si>
  <si>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</si>
  <si>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</si>
  <si>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</si>
  <si>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</si>
  <si>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</si>
  <si>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</si>
  <si>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</si>
  <si>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</si>
  <si>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</si>
  <si>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</si>
  <si>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</si>
  <si>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</si>
  <si>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</si>
  <si>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</si>
  <si>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</si>
  <si>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</si>
  <si>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</si>
  <si>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</si>
  <si>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</si>
  <si>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</si>
  <si>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</si>
  <si>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</si>
  <si>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</si>
  <si>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</si>
  <si>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</si>
  <si>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</si>
  <si>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</si>
  <si>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</si>
  <si>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</si>
  <si>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</si>
  <si>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</si>
  <si>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</si>
  <si>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</si>
  <si>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</si>
  <si>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</si>
  <si>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</si>
  <si>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</si>
  <si>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</si>
  <si>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</si>
  <si>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</si>
  <si>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</si>
  <si>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</si>
  <si>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</si>
  <si>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</si>
  <si>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</si>
  <si>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</si>
  <si>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</si>
  <si>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</si>
  <si>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</si>
  <si>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</si>
  <si>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</si>
  <si>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</si>
  <si>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</si>
  <si>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</si>
  <si>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</si>
  <si>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</si>
  <si>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</si>
  <si>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</si>
  <si>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</si>
  <si>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</si>
  <si>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</si>
  <si>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</si>
  <si>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</si>
  <si>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</si>
  <si>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</si>
  <si>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</si>
  <si>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</si>
  <si>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</si>
  <si>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</si>
  <si>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</si>
  <si>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</si>
  <si>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</si>
  <si>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</si>
  <si>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</si>
  <si>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</si>
  <si>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</si>
  <si>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</si>
  <si>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</si>
  <si>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</si>
  <si>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</si>
  <si>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</si>
  <si>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</si>
  <si>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</si>
  <si>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</si>
  <si>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</si>
  <si>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</si>
  <si>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</si>
  <si>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</si>
  <si>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</si>
  <si>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</si>
  <si>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</si>
  <si>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</si>
  <si>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</si>
  <si>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</si>
  <si>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</si>
  <si>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</si>
  <si>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</si>
  <si>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</si>
  <si>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</si>
  <si>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</si>
  <si>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</si>
  <si>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</si>
  <si>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</si>
  <si>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</si>
  <si>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</si>
  <si>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</si>
  <si>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</si>
  <si>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</si>
  <si>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</si>
  <si>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</si>
  <si>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</si>
  <si>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</si>
  <si>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</si>
  <si>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</si>
  <si>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</si>
  <si>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</si>
  <si>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</si>
  <si>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</si>
  <si>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</si>
  <si>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</si>
  <si>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</si>
  <si>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</si>
  <si>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</si>
  <si>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</si>
  <si>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</si>
  <si>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</si>
  <si>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</si>
  <si>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</si>
  <si>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</si>
  <si>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</si>
  <si>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</si>
  <si>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</si>
  <si>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</si>
  <si>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</si>
  <si>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</si>
  <si>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</si>
  <si>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</si>
  <si>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</si>
  <si>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</si>
  <si>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</si>
  <si>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</si>
  <si>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</si>
  <si>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</si>
  <si>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</si>
  <si>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</si>
  <si>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</si>
  <si>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</si>
  <si>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</si>
  <si>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</si>
  <si>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</si>
  <si>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</si>
  <si>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</si>
  <si>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</si>
  <si>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</si>
  <si>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</si>
  <si>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</si>
  <si>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</si>
  <si>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</si>
  <si>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</si>
  <si>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</si>
  <si>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</si>
  <si>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</si>
  <si>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</si>
  <si>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</si>
  <si>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</si>
  <si>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</si>
  <si>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</si>
  <si>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</si>
  <si>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</si>
  <si>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</si>
  <si>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</si>
  <si>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</si>
  <si>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</si>
  <si>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</si>
  <si>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</si>
  <si>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</si>
  <si>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</si>
  <si>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</si>
  <si>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</si>
  <si>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</si>
  <si>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</si>
  <si>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</si>
  <si>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</si>
  <si>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</si>
  <si>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</si>
  <si>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</si>
  <si>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</si>
  <si>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</si>
  <si>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</si>
  <si>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</si>
  <si>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</si>
  <si>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</si>
  <si>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</si>
  <si>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</si>
  <si>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</si>
  <si>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</si>
  <si>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</si>
  <si>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</si>
  <si>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</si>
  <si>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</si>
  <si>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</si>
  <si>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</si>
  <si>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</si>
  <si>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</si>
  <si>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</si>
  <si>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</si>
  <si>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</si>
  <si>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</si>
  <si>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</si>
  <si>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</si>
  <si>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</si>
  <si>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</si>
  <si>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</si>
  <si>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</si>
  <si>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</si>
  <si>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</si>
  <si>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</si>
  <si>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</si>
  <si>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</si>
  <si>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</si>
  <si>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</si>
  <si>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</si>
  <si>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</si>
  <si>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</si>
  <si>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</si>
  <si>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</si>
  <si>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</si>
  <si>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</si>
  <si>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</si>
  <si>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</si>
  <si>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</si>
  <si>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</si>
  <si>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</si>
  <si>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</si>
  <si>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</si>
  <si>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</si>
  <si>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</si>
  <si>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</si>
  <si>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</si>
  <si>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</si>
  <si>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</si>
  <si>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</si>
  <si>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</si>
  <si>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</si>
  <si>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</si>
  <si>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</si>
  <si>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</si>
  <si>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</si>
  <si>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</si>
  <si>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</si>
  <si>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</si>
  <si>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</si>
  <si>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</si>
  <si>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</si>
  <si>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</si>
  <si>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</si>
  <si>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</si>
  <si>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</si>
  <si>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</si>
  <si>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</si>
  <si>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</si>
  <si>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</si>
  <si>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</si>
  <si>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</si>
  <si>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</si>
  <si>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</si>
  <si>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</si>
  <si>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</si>
  <si>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</si>
  <si>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</si>
  <si>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</si>
  <si>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</si>
  <si>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</si>
  <si>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</si>
  <si>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</si>
  <si>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</si>
  <si>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</si>
  <si>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</si>
  <si>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</si>
  <si>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</si>
  <si>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</si>
  <si>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</si>
  <si>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</si>
  <si>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</si>
  <si>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</si>
  <si>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</si>
  <si>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</si>
  <si>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</si>
  <si>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</si>
  <si>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</si>
  <si>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</si>
  <si>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</si>
  <si>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</si>
  <si>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</si>
  <si>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</si>
  <si>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</si>
  <si>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</si>
  <si>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</si>
  <si>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</si>
  <si>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</si>
  <si>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</si>
  <si>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</si>
  <si>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</si>
  <si>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</si>
  <si>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</si>
  <si>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</si>
  <si>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</si>
  <si>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</si>
  <si>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</si>
  <si>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</si>
  <si>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</si>
  <si>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</si>
  <si>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</si>
  <si>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</si>
  <si>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</si>
  <si>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</si>
  <si>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</si>
  <si>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</si>
  <si>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</si>
  <si>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</si>
  <si>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</si>
  <si>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</si>
  <si>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</si>
  <si>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</si>
  <si>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</si>
  <si>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</si>
  <si>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</si>
  <si>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</si>
  <si>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</si>
  <si>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</si>
  <si>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</si>
  <si>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</si>
  <si>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</si>
  <si>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</si>
  <si>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</si>
  <si>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</si>
  <si>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</si>
  <si>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</si>
  <si>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</si>
  <si>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</si>
  <si>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</si>
  <si>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</si>
  <si>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</si>
  <si>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</si>
  <si>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</si>
  <si>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</si>
  <si>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</si>
  <si>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</si>
  <si>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</si>
  <si>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</si>
  <si>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</si>
  <si>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</si>
  <si>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</si>
  <si>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</si>
  <si>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</si>
  <si>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</si>
  <si>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</si>
  <si>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</si>
  <si>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</si>
  <si>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</si>
  <si>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</si>
  <si>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</si>
  <si>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</si>
  <si>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</si>
  <si>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</si>
  <si>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</si>
  <si>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</si>
  <si>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</si>
  <si>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</si>
  <si>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</si>
  <si>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</si>
  <si>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</si>
  <si>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</si>
  <si>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</si>
  <si>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</si>
  <si>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</si>
  <si>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</si>
  <si>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</si>
  <si>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</si>
  <si>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</si>
  <si>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</si>
  <si>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</si>
  <si>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</si>
  <si>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</si>
  <si>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</si>
  <si>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</si>
  <si>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</si>
  <si>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</si>
  <si>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</si>
  <si>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</si>
  <si>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</si>
  <si>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</si>
  <si>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</si>
  <si>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</si>
  <si>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</si>
  <si>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</si>
  <si>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</si>
  <si>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</si>
  <si>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</si>
  <si>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</si>
  <si>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</si>
  <si>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</si>
  <si>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</si>
  <si>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</si>
  <si>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</si>
  <si>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</si>
  <si>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</si>
  <si>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</si>
  <si>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</si>
  <si>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</si>
  <si>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</si>
  <si>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</si>
  <si>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</si>
  <si>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</si>
  <si>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</si>
  <si>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</si>
  <si>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</si>
  <si>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</si>
  <si>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</si>
  <si>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</si>
  <si>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</si>
  <si>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</si>
  <si>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</si>
  <si>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</si>
  <si>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</si>
  <si>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</si>
  <si>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</si>
  <si>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</si>
  <si>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</si>
  <si>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</si>
  <si>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</si>
  <si>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</si>
  <si>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</si>
  <si>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</si>
  <si>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</si>
  <si>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</si>
  <si>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</si>
  <si>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</si>
  <si>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</si>
  <si>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</si>
  <si>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</si>
  <si>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</si>
  <si>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</si>
  <si>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</si>
  <si>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</si>
  <si>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</si>
  <si>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</si>
  <si>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</si>
  <si>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</si>
  <si>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</si>
  <si>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</si>
  <si>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</si>
  <si>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</si>
  <si>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</si>
  <si>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</si>
  <si>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</si>
  <si>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</si>
  <si>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</si>
  <si>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</si>
  <si>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</si>
  <si>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</si>
  <si>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</si>
  <si>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</si>
  <si>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</si>
  <si>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</si>
  <si>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</si>
  <si>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</si>
  <si>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</si>
  <si>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</si>
  <si>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</si>
  <si>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</si>
  <si>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</si>
  <si>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</si>
  <si>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</si>
  <si>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</si>
  <si>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</si>
  <si>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</si>
  <si>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</si>
  <si>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</si>
  <si>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</si>
  <si>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</si>
  <si>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</si>
  <si>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</si>
  <si>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</si>
  <si>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</si>
  <si>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</si>
  <si>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</si>
  <si>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</si>
  <si>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</si>
  <si>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</si>
  <si>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</si>
  <si>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</si>
  <si>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</si>
  <si>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</si>
  <si>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</si>
  <si>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</si>
  <si>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</si>
  <si>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</si>
  <si>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</si>
  <si>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</si>
  <si>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</si>
  <si>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</si>
  <si>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</si>
  <si>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</si>
  <si>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</si>
  <si>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</si>
  <si>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</si>
  <si>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</si>
  <si>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</si>
  <si>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</si>
  <si>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</si>
  <si>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</si>
  <si>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</si>
  <si>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</si>
  <si>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</si>
  <si>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</si>
  <si>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</si>
  <si>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</si>
  <si>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</si>
  <si>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</si>
  <si>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</si>
  <si>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</si>
  <si>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</si>
  <si>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</si>
  <si>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</si>
  <si>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</si>
  <si>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</si>
  <si>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</si>
  <si>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</si>
  <si>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</si>
  <si>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</si>
  <si>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</si>
  <si>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</si>
  <si>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</si>
  <si>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</si>
  <si>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</si>
  <si>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</si>
  <si>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</si>
  <si>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</si>
  <si>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</si>
  <si>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</si>
  <si>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</si>
  <si>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</si>
  <si>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</si>
  <si>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</si>
  <si>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</si>
  <si>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</si>
  <si>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</si>
  <si>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</si>
  <si>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</si>
  <si>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</si>
  <si>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</si>
  <si>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</si>
  <si>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</si>
  <si>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</si>
  <si>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</si>
  <si>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</si>
  <si>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</si>
  <si>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</si>
  <si>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</si>
  <si>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</si>
  <si>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</si>
  <si>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</si>
  <si>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</si>
  <si>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</si>
  <si>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</si>
  <si>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</si>
  <si>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</si>
  <si>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</si>
  <si>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</si>
  <si>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</si>
  <si>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</si>
  <si>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</si>
  <si>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</si>
  <si>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</si>
  <si>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</si>
  <si>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</si>
  <si>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</si>
  <si>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</si>
  <si>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</si>
  <si>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</si>
  <si>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</si>
  <si>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</si>
  <si>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</si>
  <si>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</si>
  <si>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</si>
  <si>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</si>
  <si>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</si>
  <si>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</si>
  <si>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</si>
  <si>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</si>
  <si>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</si>
  <si>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</si>
  <si>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</si>
  <si>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</si>
  <si>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</si>
  <si>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</si>
  <si>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</si>
  <si>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</si>
  <si>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</si>
  <si>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</si>
  <si>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</si>
  <si>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</si>
  <si>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</si>
  <si>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</si>
  <si>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</si>
  <si>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</si>
  <si>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</si>
  <si>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</si>
  <si>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</si>
  <si>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</si>
  <si>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</si>
  <si>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</si>
  <si>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</si>
  <si>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</si>
  <si>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</si>
  <si>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</si>
  <si>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</si>
  <si>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</si>
  <si>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</si>
  <si>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</si>
  <si>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</si>
  <si>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</si>
  <si>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</si>
  <si>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</si>
  <si>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</si>
  <si>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</si>
  <si>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</si>
  <si>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</si>
  <si>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</si>
  <si>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</si>
  <si>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</si>
  <si>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</si>
  <si>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</si>
  <si>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</si>
  <si>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</si>
  <si>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</si>
  <si>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</si>
  <si>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</si>
  <si>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</si>
  <si>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</si>
  <si>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</si>
  <si>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</si>
  <si>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</si>
  <si>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</si>
  <si>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</si>
  <si>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</si>
  <si>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</si>
  <si>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</si>
  <si>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</si>
  <si>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</si>
  <si>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</si>
  <si>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</si>
  <si>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</si>
  <si>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</si>
  <si>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</si>
  <si>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</si>
  <si>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</si>
  <si>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</si>
  <si>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</si>
  <si>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</si>
  <si>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</si>
  <si>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</si>
  <si>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</si>
  <si>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</si>
  <si>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</si>
  <si>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</si>
  <si>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</si>
  <si>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</si>
  <si>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</si>
  <si>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</si>
  <si>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</si>
  <si>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</si>
  <si>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</si>
  <si>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</si>
  <si>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</si>
  <si>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</si>
  <si>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</si>
  <si>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</si>
  <si>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</si>
  <si>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</si>
  <si>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</si>
  <si>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</si>
  <si>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</si>
  <si>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</si>
  <si>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</si>
  <si>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</si>
  <si>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</si>
  <si>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</si>
  <si>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</si>
  <si>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</si>
  <si>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</si>
  <si>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</si>
  <si>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</si>
  <si>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</si>
  <si>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</si>
  <si>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</si>
  <si>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</si>
  <si>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</si>
  <si>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</si>
  <si>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</si>
  <si>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</si>
  <si>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</si>
  <si>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</si>
  <si>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</si>
  <si>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</si>
  <si>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</si>
  <si>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</si>
  <si>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</si>
  <si>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</si>
  <si>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</si>
  <si>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</si>
  <si>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</si>
  <si>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</si>
  <si>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</si>
  <si>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</si>
  <si>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</si>
  <si>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</si>
  <si>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</si>
  <si>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</si>
  <si>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</si>
  <si>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</si>
  <si>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</si>
  <si>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</si>
  <si>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</si>
  <si>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</si>
  <si>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</si>
  <si>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</si>
  <si>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</si>
  <si>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</si>
  <si>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</si>
  <si>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</si>
  <si>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</si>
  <si>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</si>
  <si>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</si>
  <si>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</si>
  <si>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</si>
  <si>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</si>
  <si>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</si>
  <si>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</si>
  <si>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</si>
  <si>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</si>
  <si>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</si>
  <si>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</si>
  <si>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</si>
  <si>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</si>
  <si>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</si>
  <si>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</si>
  <si>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</si>
  <si>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</si>
  <si>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</si>
  <si>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</si>
  <si>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</si>
  <si>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</si>
  <si>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</si>
  <si>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</si>
  <si>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</si>
  <si>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</si>
  <si>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</si>
  <si>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</si>
  <si>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</si>
  <si>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</si>
  <si>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</si>
  <si>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</si>
  <si>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</si>
  <si>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</si>
  <si>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</si>
  <si>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</si>
  <si>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</si>
  <si>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</si>
  <si>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</si>
  <si>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</si>
  <si>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</si>
  <si>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</si>
  <si>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</si>
  <si>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</si>
  <si>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</si>
  <si>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</si>
  <si>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</si>
  <si>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</si>
  <si>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</si>
  <si>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</si>
  <si>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</si>
  <si>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</si>
  <si>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</si>
  <si>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</si>
  <si>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</si>
  <si>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</si>
  <si>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</si>
  <si>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</si>
  <si>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</si>
  <si>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</si>
  <si>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</si>
  <si>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</si>
  <si>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</si>
  <si>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</si>
  <si>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</si>
  <si>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</si>
  <si>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</si>
  <si>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</si>
  <si>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</si>
  <si>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</si>
  <si>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</si>
  <si>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</si>
  <si>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</si>
  <si>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</si>
  <si>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</si>
  <si>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</si>
  <si>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</si>
  <si>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</si>
  <si>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</si>
  <si>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</si>
  <si>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</si>
  <si>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</si>
  <si>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</si>
  <si>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</si>
  <si>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</si>
  <si>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</si>
  <si>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</si>
  <si>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</si>
  <si>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</si>
  <si>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</si>
  <si>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</si>
  <si>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</si>
  <si>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</si>
  <si>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</si>
  <si>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</si>
  <si>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</si>
  <si>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</si>
  <si>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</si>
  <si>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</si>
  <si>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</si>
  <si>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</si>
  <si>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</si>
  <si>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</si>
  <si>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</si>
  <si>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</si>
  <si>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</si>
  <si>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</si>
  <si>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</si>
  <si>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</si>
  <si>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</si>
  <si>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</si>
  <si>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</si>
  <si>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</si>
  <si>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</si>
  <si>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</si>
  <si>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</si>
  <si>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</si>
  <si>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</si>
  <si>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</si>
  <si>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</si>
  <si>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</si>
  <si>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</si>
  <si>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</si>
  <si>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</si>
  <si>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</si>
  <si>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</si>
  <si>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</si>
  <si>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</si>
  <si>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</si>
  <si>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</si>
  <si>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</si>
  <si>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</si>
  <si>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</si>
  <si>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</si>
  <si>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</si>
  <si>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</si>
  <si>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</si>
  <si>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</si>
  <si>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</si>
  <si>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</si>
  <si>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</si>
  <si>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</si>
  <si>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</si>
  <si>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</si>
  <si>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</si>
  <si>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</si>
  <si>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</si>
  <si>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</si>
  <si>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</si>
  <si>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</si>
  <si>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</si>
  <si>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</si>
  <si>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</si>
  <si>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</si>
  <si>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</si>
  <si>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</si>
  <si>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</si>
  <si>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</si>
  <si>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</si>
  <si>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</si>
  <si>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</si>
  <si>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</si>
  <si>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</si>
  <si>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</si>
  <si>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</si>
  <si>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</si>
  <si>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</si>
  <si>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</si>
  <si>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</si>
  <si>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</si>
  <si>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</si>
  <si>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</si>
  <si>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</si>
  <si>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</si>
  <si>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</si>
  <si>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</si>
  <si>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</si>
  <si>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</si>
  <si>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</si>
  <si>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</si>
  <si>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</si>
  <si>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</si>
  <si>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</si>
  <si>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</si>
  <si>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</si>
  <si>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</si>
  <si>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</si>
  <si>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</si>
  <si>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</si>
  <si>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</si>
  <si>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</si>
  <si>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</si>
  <si>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</si>
  <si>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</si>
  <si>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</si>
  <si>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</si>
  <si>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</si>
  <si>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</si>
  <si>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</si>
  <si>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</si>
  <si>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</si>
  <si>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</si>
  <si>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</si>
  <si>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</si>
  <si>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</si>
  <si>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</si>
  <si>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</si>
  <si>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</si>
  <si>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</si>
  <si>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</si>
  <si>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</si>
  <si>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</si>
  <si>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</si>
  <si>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</si>
  <si>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</si>
  <si>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</si>
  <si>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</si>
  <si>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</si>
  <si>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</si>
  <si>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</si>
  <si>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</si>
  <si>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</si>
  <si>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</si>
  <si>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</si>
  <si>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</si>
  <si>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</si>
  <si>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</si>
  <si>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</si>
  <si>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</si>
  <si>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</si>
  <si>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</si>
  <si>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</si>
  <si>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</si>
  <si>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</si>
  <si>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</si>
  <si>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</si>
  <si>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</si>
  <si>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</si>
  <si>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</si>
  <si>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</si>
  <si>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</si>
  <si>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</si>
  <si>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</si>
  <si>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</si>
  <si>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</si>
  <si>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</si>
  <si>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</si>
  <si>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</si>
  <si>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</si>
  <si>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</si>
  <si>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</si>
  <si>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</si>
  <si>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</si>
  <si>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</si>
  <si>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</si>
  <si>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</si>
  <si>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</si>
  <si>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</si>
  <si>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</si>
  <si>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</si>
  <si>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</si>
  <si>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</si>
  <si>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</si>
  <si>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</si>
  <si>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</si>
  <si>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</si>
  <si>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</si>
  <si>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</si>
  <si>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</si>
  <si>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</si>
  <si>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</si>
  <si>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</si>
  <si>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</si>
  <si>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</si>
  <si>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</si>
  <si>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</si>
  <si>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</si>
  <si>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</si>
  <si>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</si>
  <si>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</si>
  <si>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</si>
  <si>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</si>
  <si>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</si>
  <si>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</si>
  <si>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</si>
  <si>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</si>
  <si>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</si>
  <si>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</si>
  <si>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</si>
  <si>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</si>
  <si>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</si>
  <si>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</si>
  <si>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</si>
  <si>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</si>
  <si>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</si>
  <si>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</si>
  <si>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</si>
  <si>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</si>
  <si>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</si>
  <si>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</si>
  <si>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</si>
  <si>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</si>
  <si>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</si>
  <si>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</si>
  <si>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</si>
  <si>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</si>
  <si>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</si>
  <si>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</si>
  <si>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</si>
  <si>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</si>
  <si>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</si>
  <si>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</si>
  <si>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</si>
  <si>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</si>
  <si>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</si>
  <si>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</si>
  <si>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</si>
  <si>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</si>
  <si>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</si>
  <si>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</si>
  <si>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</si>
  <si>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</si>
  <si>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</si>
  <si>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</si>
  <si>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</si>
  <si>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</si>
  <si>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</si>
  <si>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</si>
  <si>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</si>
  <si>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</si>
  <si>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</si>
  <si>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</si>
  <si>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</si>
  <si>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</si>
  <si>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</si>
  <si>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</si>
  <si>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</si>
  <si>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</si>
  <si>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</si>
  <si>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</si>
  <si>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</si>
  <si>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</si>
  <si>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</si>
  <si>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</si>
  <si>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</si>
  <si>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</si>
  <si>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</si>
  <si>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</si>
  <si>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</si>
  <si>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</si>
  <si>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</si>
  <si>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</si>
  <si>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</si>
  <si>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</si>
  <si>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</si>
  <si>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</si>
  <si>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</si>
  <si>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</si>
  <si>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</si>
  <si>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</si>
  <si>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</si>
  <si>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</si>
  <si>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</si>
  <si>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</si>
  <si>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</si>
  <si>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</si>
  <si>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</si>
  <si>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</si>
  <si>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</si>
  <si>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</si>
  <si>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</si>
  <si>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</si>
  <si>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</si>
  <si>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</si>
  <si>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</si>
  <si>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</si>
  <si>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</si>
  <si>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</si>
  <si>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</si>
  <si>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</si>
  <si>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</si>
  <si>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</si>
  <si>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</si>
  <si>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</si>
  <si>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</si>
  <si>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</si>
  <si>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</si>
  <si>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</si>
  <si>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</si>
  <si>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</si>
  <si>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</si>
  <si>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</si>
  <si>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</si>
  <si>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</si>
  <si>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</si>
  <si>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</si>
  <si>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</si>
  <si>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</si>
  <si>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</si>
  <si>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</si>
  <si>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</si>
  <si>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</si>
  <si>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</si>
  <si>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</si>
  <si>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</si>
  <si>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</si>
  <si>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</si>
  <si>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</si>
  <si>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</si>
  <si>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</si>
  <si>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</si>
  <si>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</si>
  <si>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</si>
  <si>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</si>
  <si>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</si>
  <si>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</si>
  <si>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</si>
  <si>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</si>
  <si>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</si>
  <si>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</si>
  <si>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</si>
  <si>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</si>
  <si>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</si>
  <si>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</si>
  <si>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</si>
  <si>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</si>
  <si>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</si>
  <si>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</si>
  <si>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</si>
  <si>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</si>
  <si>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</si>
  <si>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</si>
  <si>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</si>
  <si>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</si>
  <si>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</si>
  <si>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</si>
  <si>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</si>
  <si>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</si>
  <si>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</si>
  <si>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</si>
  <si>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</si>
  <si>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</si>
  <si>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</si>
  <si>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</si>
  <si>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</si>
  <si>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</si>
  <si>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</si>
  <si>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</si>
  <si>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</si>
  <si>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</si>
  <si>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</si>
  <si>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</si>
  <si>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</si>
  <si>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</si>
  <si>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</si>
  <si>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</si>
  <si>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</si>
  <si>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</si>
  <si>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</si>
  <si>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</si>
  <si>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</si>
  <si>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</si>
  <si>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</si>
  <si>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</si>
  <si>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</si>
  <si>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</si>
  <si>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</si>
  <si>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</si>
  <si>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</si>
  <si>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</si>
  <si>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</si>
  <si>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</si>
  <si>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</si>
  <si>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</si>
  <si>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</si>
  <si>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</si>
  <si>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</si>
  <si>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</si>
  <si>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</si>
  <si>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</si>
  <si>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</si>
  <si>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</si>
  <si>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</si>
  <si>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</si>
  <si>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</si>
  <si>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</si>
  <si>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</si>
  <si>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</si>
  <si>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</si>
  <si>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</si>
  <si>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</si>
  <si>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</si>
  <si>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</si>
  <si>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</si>
  <si>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</si>
  <si>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</si>
  <si>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</si>
  <si>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</si>
  <si>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</si>
  <si>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</si>
  <si>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</si>
  <si>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</si>
  <si>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</si>
  <si>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</si>
  <si>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</si>
  <si>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</si>
  <si>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</si>
  <si>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</si>
  <si>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</si>
  <si>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</si>
  <si>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</si>
  <si>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</si>
  <si>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</si>
  <si>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</si>
  <si>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</si>
  <si>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</si>
  <si>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</si>
  <si>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</si>
  <si>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</si>
  <si>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</si>
  <si>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</si>
  <si>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</si>
  <si>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</si>
  <si>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</si>
  <si>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</si>
  <si>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</si>
  <si>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</si>
  <si>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</si>
  <si>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</si>
  <si>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</si>
  <si>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</si>
  <si>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</si>
  <si>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</si>
  <si>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</si>
  <si>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</si>
  <si>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</si>
  <si>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</si>
  <si>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</si>
  <si>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</si>
  <si>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</si>
  <si>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</si>
  <si>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</si>
  <si>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</si>
  <si>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</si>
  <si>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</si>
  <si>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</si>
  <si>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</si>
  <si>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</si>
  <si>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</si>
  <si>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</si>
  <si>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</si>
  <si>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</si>
  <si>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</si>
  <si>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</si>
  <si>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</si>
  <si>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</si>
  <si>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</si>
  <si>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</si>
  <si>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</si>
  <si>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</si>
  <si>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</si>
  <si>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</si>
  <si>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</si>
  <si>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</si>
  <si>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</si>
  <si>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</si>
  <si>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</si>
  <si>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</si>
  <si>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</si>
  <si>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</si>
  <si>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</si>
  <si>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</si>
  <si>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</si>
  <si>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</si>
  <si>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</si>
  <si>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</si>
  <si>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</si>
  <si>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</si>
  <si>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</si>
  <si>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</si>
  <si>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</si>
  <si>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</si>
  <si>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</si>
  <si>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</si>
  <si>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</si>
  <si>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</si>
  <si>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</si>
  <si>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</si>
  <si>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</si>
  <si>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</si>
  <si>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</si>
  <si>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</si>
  <si>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</si>
  <si>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</si>
  <si>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</si>
  <si>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</si>
  <si>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</si>
  <si>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</si>
  <si>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</si>
  <si>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</si>
  <si>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</si>
  <si>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</si>
  <si>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</si>
  <si>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</si>
  <si>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</si>
  <si>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</si>
  <si>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</si>
  <si>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</si>
  <si>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</si>
  <si>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</si>
  <si>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</si>
  <si>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</si>
  <si>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</si>
  <si>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</si>
  <si>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</si>
  <si>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</si>
  <si>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</si>
  <si>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</si>
  <si>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</si>
  <si>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</si>
  <si>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</si>
  <si>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</si>
  <si>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</si>
  <si>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</si>
  <si>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</si>
  <si>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</si>
  <si>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</si>
  <si>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</si>
  <si>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</si>
  <si>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</si>
  <si>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</si>
  <si>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</si>
  <si>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</si>
  <si>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</si>
  <si>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</si>
  <si>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</si>
  <si>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</si>
  <si>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</si>
  <si>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</si>
  <si>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</si>
  <si>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</si>
  <si>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</si>
  <si>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</si>
  <si>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</si>
  <si>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</si>
  <si>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</si>
  <si>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</si>
  <si>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</si>
  <si>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</si>
  <si>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</si>
  <si>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</si>
  <si>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</si>
  <si>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</si>
  <si>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</si>
  <si>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</si>
  <si>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</si>
  <si>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</si>
  <si>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</si>
  <si>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</si>
  <si>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</si>
  <si>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</si>
  <si>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</si>
  <si>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</si>
  <si>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</si>
  <si>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</si>
  <si>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</si>
  <si>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</si>
  <si>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</si>
  <si>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</si>
  <si>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</si>
  <si>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</si>
  <si>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</si>
  <si>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</si>
  <si>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</si>
  <si>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</si>
  <si>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</si>
  <si>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</si>
  <si>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</si>
  <si>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</si>
  <si>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</si>
  <si>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</si>
  <si>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</si>
  <si>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</si>
  <si>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</si>
  <si>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</si>
  <si>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</si>
  <si>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</si>
  <si>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</si>
  <si>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</si>
  <si>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</si>
  <si>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</si>
  <si>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</si>
  <si>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</si>
  <si>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</si>
  <si>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</si>
  <si>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</si>
  <si>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</si>
  <si>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</si>
  <si>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</si>
  <si>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</si>
  <si>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</si>
  <si>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</si>
  <si>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</si>
  <si>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</si>
  <si>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</si>
  <si>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</si>
  <si>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</si>
  <si>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</si>
  <si>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</si>
  <si>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</si>
  <si>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</si>
  <si>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</si>
  <si>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</si>
  <si>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</si>
  <si>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</si>
  <si>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</si>
  <si>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</si>
  <si>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</si>
  <si>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</si>
  <si>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</si>
  <si>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</si>
  <si>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</si>
  <si>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</si>
  <si>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</si>
  <si>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</si>
  <si>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</si>
  <si>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</si>
  <si>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</si>
  <si>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</si>
  <si>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</si>
  <si>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</si>
  <si>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</si>
  <si>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</si>
  <si>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</si>
  <si>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</si>
  <si>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</si>
  <si>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</si>
  <si>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</si>
  <si>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</si>
  <si>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</si>
  <si>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</si>
  <si>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</si>
  <si>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</si>
  <si>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</si>
  <si>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</si>
  <si>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</si>
  <si>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</si>
  <si>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</si>
  <si>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</si>
  <si>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</si>
  <si>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</si>
  <si>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</si>
  <si>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</si>
  <si>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</si>
  <si>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</si>
  <si>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</si>
  <si>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</si>
  <si>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</si>
  <si>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</si>
  <si>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</si>
  <si>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</si>
  <si>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</si>
  <si>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</si>
  <si>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</si>
  <si>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</si>
  <si>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</si>
  <si>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</si>
  <si>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</si>
  <si>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</si>
  <si>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</si>
  <si>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</si>
  <si>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</si>
  <si>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</si>
  <si>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</si>
  <si>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</si>
  <si>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</si>
  <si>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</si>
  <si>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</si>
  <si>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</si>
  <si>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</si>
  <si>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</si>
  <si>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</si>
  <si>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</si>
  <si>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</si>
  <si>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</si>
  <si>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</si>
  <si>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</si>
  <si>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</si>
  <si>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</si>
  <si>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</si>
  <si>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</si>
  <si>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</si>
  <si>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</si>
  <si>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</si>
  <si>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</si>
  <si>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</si>
  <si>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</si>
  <si>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</si>
  <si>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</si>
  <si>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</si>
  <si>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</si>
  <si>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</si>
  <si>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</si>
  <si>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</si>
  <si>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</si>
  <si>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</si>
  <si>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</si>
  <si>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</si>
  <si>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</si>
  <si>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</si>
  <si>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</si>
  <si>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</si>
  <si>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</si>
  <si>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</si>
  <si>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</si>
  <si>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</si>
  <si>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</si>
  <si>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</si>
  <si>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</si>
  <si>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</si>
  <si>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</si>
  <si>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</si>
  <si>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</si>
  <si>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</si>
  <si>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</si>
  <si>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</si>
  <si>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</si>
  <si>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</si>
  <si>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</si>
  <si>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</si>
  <si>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</si>
  <si>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</si>
  <si>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</si>
  <si>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</si>
  <si>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</si>
  <si>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</si>
  <si>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</si>
  <si>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</si>
  <si>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</si>
  <si>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</si>
  <si>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</si>
  <si>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</si>
  <si>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</si>
  <si>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</si>
  <si>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</si>
  <si>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</si>
  <si>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</si>
  <si>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</si>
  <si>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</si>
  <si>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</si>
  <si>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</si>
  <si>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</si>
  <si>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</si>
  <si>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</si>
  <si>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</si>
  <si>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</si>
  <si>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</si>
  <si>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</si>
  <si>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</si>
  <si>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</si>
  <si>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</si>
  <si>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</si>
  <si>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</si>
  <si>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</si>
  <si>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</si>
  <si>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</si>
  <si>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</si>
  <si>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</si>
  <si>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</si>
  <si>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</si>
  <si>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</si>
  <si>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</si>
  <si>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</si>
  <si>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</si>
  <si>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</si>
  <si>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</si>
  <si>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</si>
  <si>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</si>
  <si>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</si>
  <si>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</si>
  <si>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</si>
  <si>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</si>
  <si>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</si>
  <si>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</si>
  <si>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</si>
  <si>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</si>
  <si>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</si>
  <si>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</si>
  <si>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</si>
  <si>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</si>
  <si>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</si>
  <si>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</si>
  <si>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</si>
  <si>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</si>
  <si>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</si>
  <si>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</si>
  <si>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</si>
  <si>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</si>
  <si>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</si>
  <si>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</si>
  <si>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</si>
  <si>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</si>
  <si>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</si>
  <si>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</si>
  <si>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</si>
  <si>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</si>
  <si>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</si>
  <si>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</si>
  <si>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</si>
  <si>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</si>
  <si>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</si>
  <si>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</si>
  <si>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</si>
  <si>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</si>
  <si>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</si>
  <si>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</si>
  <si>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</si>
  <si>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</si>
  <si>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</si>
  <si>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</si>
  <si>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</si>
  <si>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</si>
  <si>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</si>
  <si>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</si>
  <si>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</si>
  <si>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</si>
  <si>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</si>
  <si>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</si>
  <si>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</si>
  <si>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</si>
  <si>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</si>
  <si>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</si>
  <si>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</si>
  <si>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</si>
  <si>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</si>
  <si>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</si>
  <si>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</si>
  <si>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</si>
  <si>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</si>
  <si>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</si>
  <si>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</si>
  <si>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</si>
  <si>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</si>
  <si>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</si>
  <si>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</si>
  <si>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</si>
  <si>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</si>
  <si>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</si>
  <si>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</si>
  <si>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</si>
  <si>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</si>
  <si>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</si>
  <si>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</si>
  <si>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</si>
  <si>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</si>
  <si>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</si>
  <si>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</si>
  <si>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</si>
  <si>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</si>
  <si>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</si>
  <si>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</si>
  <si>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</si>
  <si>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</si>
  <si>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</si>
  <si>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</si>
  <si>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</si>
  <si>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</si>
  <si>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</si>
  <si>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</si>
  <si>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</si>
  <si>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</si>
  <si>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</si>
  <si>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</si>
  <si>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</si>
  <si>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</si>
  <si>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</si>
  <si>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</si>
  <si>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</si>
  <si>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</si>
  <si>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</si>
  <si>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</si>
  <si>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</si>
  <si>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</si>
  <si>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</si>
  <si>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</si>
  <si>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</si>
  <si>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</si>
  <si>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</si>
  <si>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</si>
  <si>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</si>
  <si>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</si>
  <si>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</si>
  <si>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</si>
  <si>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</si>
  <si>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</si>
  <si>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</si>
  <si>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</si>
  <si>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</si>
  <si>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</si>
  <si>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</si>
  <si>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</si>
  <si>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</si>
  <si>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</si>
  <si>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</si>
  <si>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</si>
  <si>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</si>
  <si>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</si>
  <si>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</si>
  <si>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</si>
  <si>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</si>
  <si>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</si>
  <si>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</si>
  <si>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</si>
  <si>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</si>
  <si>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</si>
  <si>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</si>
  <si>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</si>
  <si>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</si>
  <si>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</si>
  <si>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</si>
  <si>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</si>
  <si>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</si>
  <si>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</si>
  <si>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</si>
  <si>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</si>
  <si>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</si>
  <si>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</si>
  <si>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</si>
  <si>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</si>
  <si>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</si>
  <si>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</si>
  <si>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</si>
  <si>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</si>
  <si>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</si>
  <si>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</si>
  <si>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</si>
  <si>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</si>
  <si>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</si>
  <si>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</si>
  <si>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</si>
  <si>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</si>
  <si>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</si>
  <si>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</si>
  <si>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</si>
  <si>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</si>
  <si>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</si>
  <si>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</si>
  <si>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</si>
  <si>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</si>
  <si>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</si>
  <si>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</si>
  <si>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</si>
  <si>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</si>
  <si>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</si>
  <si>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</si>
  <si>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</si>
  <si>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</si>
  <si>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</si>
  <si>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</si>
  <si>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</si>
  <si>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</si>
  <si>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</si>
  <si>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</si>
  <si>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</si>
  <si>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</si>
  <si>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</si>
  <si>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</si>
  <si>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</si>
  <si>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</si>
  <si>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</si>
  <si>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</si>
  <si>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</si>
  <si>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</si>
  <si>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</si>
  <si>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</si>
  <si>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</si>
  <si>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</si>
  <si>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</si>
  <si>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</si>
  <si>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</si>
  <si>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</si>
  <si>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</si>
  <si>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</si>
  <si>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</si>
  <si>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</si>
  <si>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</si>
  <si>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</si>
  <si>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</si>
  <si>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</si>
  <si>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</si>
  <si>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</si>
  <si>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</si>
  <si>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</si>
  <si>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</si>
  <si>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</si>
  <si>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</si>
  <si>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</si>
  <si>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</si>
  <si>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</si>
  <si>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</si>
  <si>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</si>
  <si>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</si>
  <si>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</si>
  <si>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</si>
  <si>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</si>
  <si>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</si>
  <si>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</si>
  <si>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</si>
  <si>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</si>
  <si>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</si>
  <si>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</si>
  <si>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</si>
  <si>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</si>
  <si>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</si>
  <si>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</si>
  <si>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</si>
  <si>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</si>
  <si>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</si>
  <si>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</si>
  <si>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</si>
  <si>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</si>
  <si>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</si>
  <si>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</si>
  <si>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</si>
  <si>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</si>
  <si>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</si>
  <si>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</si>
  <si>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</si>
  <si>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</si>
  <si>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</si>
  <si>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</si>
  <si>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</si>
  <si>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</si>
  <si>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</si>
  <si>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</si>
  <si>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</si>
  <si>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</si>
  <si>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</si>
  <si>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</si>
  <si>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</si>
  <si>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</si>
  <si>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</si>
  <si>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</si>
  <si>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</si>
  <si>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</si>
  <si>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</si>
  <si>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</si>
  <si>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</si>
  <si>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</si>
  <si>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</si>
  <si>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</si>
  <si>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</si>
  <si>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</si>
  <si>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</si>
  <si>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</si>
  <si>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</si>
  <si>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</si>
  <si>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</si>
  <si>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</si>
  <si>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</si>
  <si>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</si>
  <si>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</si>
  <si>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</si>
  <si>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</si>
  <si>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</si>
  <si>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</si>
  <si>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</si>
  <si>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</si>
  <si>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</si>
  <si>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</si>
  <si>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</si>
  <si>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</si>
  <si>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</si>
  <si>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</si>
  <si>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</si>
  <si>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</si>
  <si>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</si>
  <si>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</si>
  <si>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</si>
  <si>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</si>
  <si>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</si>
  <si>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</si>
  <si>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</si>
  <si>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</si>
  <si>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</si>
  <si>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</si>
  <si>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</si>
  <si>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</si>
  <si>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</si>
  <si>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</si>
  <si>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</si>
  <si>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</si>
  <si>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</si>
  <si>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</si>
  <si>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</si>
  <si>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</si>
  <si>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</si>
  <si>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</si>
  <si>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</si>
  <si>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</si>
  <si>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</si>
  <si>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</si>
  <si>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</si>
  <si>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</si>
  <si>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</si>
  <si>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</si>
  <si>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</si>
  <si>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</si>
  <si>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</si>
  <si>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</si>
  <si>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</si>
  <si>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</si>
  <si>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</si>
  <si>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</si>
  <si>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</si>
  <si>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</si>
  <si>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</si>
  <si>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</si>
  <si>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</si>
  <si>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</si>
  <si>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</si>
  <si>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</si>
  <si>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</si>
  <si>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</si>
  <si>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</si>
  <si>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</si>
  <si>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</si>
  <si>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</si>
  <si>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</si>
  <si>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</si>
  <si>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</si>
  <si>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</si>
  <si>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</si>
  <si>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</si>
  <si>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</si>
  <si>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</si>
  <si>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</si>
  <si>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</si>
  <si>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</si>
  <si>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</si>
  <si>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</si>
  <si>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</si>
  <si>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</si>
  <si>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</si>
  <si>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</si>
  <si>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</si>
  <si>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</si>
  <si>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</si>
  <si>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</si>
  <si>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</si>
  <si>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</si>
  <si>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</si>
  <si>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</si>
  <si>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</si>
  <si>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</si>
  <si>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</si>
  <si>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</si>
  <si>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</si>
  <si>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</si>
  <si>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</si>
  <si>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</si>
  <si>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</si>
  <si>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</si>
  <si>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</si>
  <si>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</si>
  <si>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</si>
  <si>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</si>
  <si>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</si>
  <si>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</si>
  <si>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</si>
  <si>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</si>
  <si>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</si>
  <si>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</si>
  <si>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</si>
  <si>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</si>
  <si>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</si>
  <si>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</si>
  <si>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</si>
  <si>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</si>
  <si>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</si>
  <si>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</si>
  <si>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</si>
  <si>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</si>
  <si>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</si>
  <si>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</si>
  <si>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</si>
  <si>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</si>
  <si>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</si>
  <si>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</si>
  <si>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</si>
  <si>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</si>
  <si>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</si>
  <si>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</si>
  <si>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</si>
  <si>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</si>
  <si>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</si>
  <si>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</si>
  <si>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</si>
  <si>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</si>
  <si>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</si>
  <si>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</si>
  <si>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</si>
  <si>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</si>
  <si>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</si>
  <si>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</si>
  <si>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</si>
  <si>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</si>
  <si>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</si>
  <si>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</si>
  <si>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</si>
  <si>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</si>
  <si>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</si>
  <si>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</si>
  <si>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</si>
  <si>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</si>
  <si>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</si>
  <si>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</si>
  <si>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</si>
  <si>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</si>
  <si>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</si>
  <si>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</si>
  <si>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</si>
  <si>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</si>
  <si>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</si>
  <si>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</si>
  <si>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</si>
  <si>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</si>
  <si>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</si>
  <si>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</si>
  <si>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</si>
  <si>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</si>
  <si>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</si>
  <si>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</si>
  <si>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</si>
  <si>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</si>
  <si>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</si>
  <si>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</si>
  <si>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</si>
  <si>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</si>
  <si>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</si>
  <si>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</si>
  <si>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</si>
  <si>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</si>
  <si>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</si>
  <si>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</si>
  <si>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</si>
  <si>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</si>
  <si>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</si>
  <si>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</si>
  <si>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</si>
  <si>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</si>
  <si>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</si>
  <si>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</si>
  <si>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</si>
  <si>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</si>
  <si>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</si>
  <si>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</si>
  <si>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</si>
  <si>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</si>
  <si>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</si>
  <si>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</si>
  <si>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</si>
  <si>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</si>
  <si>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</si>
  <si>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</si>
  <si>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</si>
  <si>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</si>
  <si>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</si>
  <si>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</si>
  <si>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</si>
  <si>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</si>
  <si>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</si>
  <si>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</si>
  <si>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</si>
  <si>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</si>
  <si>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</si>
  <si>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</si>
  <si>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</si>
  <si>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</si>
  <si>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</si>
  <si>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</si>
  <si>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</si>
  <si>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</si>
  <si>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</si>
  <si>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</si>
  <si>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</si>
  <si>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</si>
  <si>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</si>
  <si>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</si>
  <si>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</si>
  <si>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</si>
  <si>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</si>
  <si>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</si>
  <si>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</si>
  <si>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</si>
  <si>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</si>
  <si>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</si>
  <si>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</si>
  <si>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</si>
  <si>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</si>
  <si>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</si>
  <si>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</si>
  <si>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</si>
  <si>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</si>
  <si>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</si>
  <si>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</si>
  <si>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</si>
  <si>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</si>
  <si>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</si>
  <si>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</si>
  <si>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</si>
  <si>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</si>
  <si>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</si>
  <si>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</si>
  <si>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</si>
  <si>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</si>
  <si>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</si>
  <si>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</si>
  <si>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</si>
  <si>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</si>
  <si>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</si>
  <si>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</si>
  <si>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</si>
  <si>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</si>
  <si>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</si>
  <si>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</si>
  <si>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</si>
  <si>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</si>
  <si>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</si>
  <si>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</si>
  <si>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</si>
  <si>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</si>
  <si>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</si>
  <si>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</si>
  <si>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</si>
  <si>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</si>
  <si>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</si>
  <si>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</si>
  <si>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</si>
  <si>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</si>
  <si>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</si>
  <si>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</si>
  <si>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</si>
  <si>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</si>
  <si>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</si>
  <si>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</si>
  <si>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</si>
  <si>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</si>
  <si>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</si>
  <si>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</si>
  <si>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</si>
  <si>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</si>
  <si>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</si>
  <si>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</si>
  <si>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</si>
  <si>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</si>
  <si>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</si>
  <si>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</si>
  <si>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</si>
  <si>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</si>
  <si>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</si>
  <si>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</si>
  <si>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</si>
  <si>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</si>
  <si>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</si>
  <si>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</si>
  <si>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</si>
  <si>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</si>
  <si>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</si>
  <si>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</si>
  <si>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</si>
  <si>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</si>
  <si>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</si>
  <si>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</si>
  <si>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</si>
  <si>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</si>
  <si>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</si>
  <si>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</si>
  <si>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</si>
  <si>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</si>
  <si>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</si>
  <si>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</si>
  <si>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</si>
  <si>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</si>
  <si>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</si>
  <si>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</si>
  <si>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</si>
  <si>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</si>
  <si>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</si>
  <si>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</si>
  <si>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</si>
  <si>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</si>
  <si>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</si>
  <si>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</si>
  <si>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</si>
  <si>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</si>
  <si>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</si>
  <si>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</si>
  <si>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</si>
  <si>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</si>
  <si>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</si>
  <si>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</si>
  <si>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</si>
  <si>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</si>
  <si>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</si>
  <si>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</si>
  <si>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</si>
  <si>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</si>
  <si>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</si>
  <si>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</si>
  <si>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</si>
  <si>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</si>
  <si>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</si>
  <si>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</si>
  <si>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</si>
  <si>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</si>
  <si>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</si>
  <si>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</si>
  <si>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</si>
  <si>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</si>
  <si>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</si>
  <si>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</si>
  <si>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</si>
  <si>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</si>
  <si>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</si>
  <si>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</si>
  <si>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</si>
  <si>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</si>
  <si>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</si>
  <si>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</si>
  <si>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</si>
  <si>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</si>
  <si>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</si>
  <si>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</si>
  <si>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</si>
  <si>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</si>
  <si>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</si>
  <si>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</si>
  <si>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</si>
  <si>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</si>
  <si>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</si>
  <si>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</si>
  <si>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</si>
  <si>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</si>
  <si>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</si>
  <si>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</si>
  <si>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</si>
  <si>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</si>
  <si>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</si>
  <si>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</si>
  <si>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</si>
  <si>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</si>
  <si>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</si>
  <si>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</si>
  <si>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</si>
  <si>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</si>
  <si>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</si>
  <si>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</si>
  <si>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</si>
  <si>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</si>
  <si>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</si>
  <si>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</si>
  <si>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</si>
  <si>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</si>
  <si>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</si>
  <si>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</si>
  <si>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</si>
  <si>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</si>
  <si>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</si>
  <si>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</si>
  <si>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</si>
  <si>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</si>
  <si>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</si>
  <si>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</si>
  <si>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</si>
  <si>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</si>
  <si>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</si>
  <si>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</si>
  <si>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</si>
  <si>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</si>
  <si>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</si>
  <si>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</si>
  <si>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</si>
  <si>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</si>
  <si>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</si>
  <si>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</si>
  <si>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</si>
  <si>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</si>
  <si>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</si>
  <si>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</si>
  <si>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</si>
  <si>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</si>
  <si>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</si>
  <si>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</si>
  <si>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</si>
  <si>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</si>
  <si>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</si>
  <si>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</si>
  <si>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</si>
  <si>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</si>
  <si>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</si>
  <si>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</si>
  <si>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</si>
  <si>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</si>
  <si>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</si>
  <si>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</si>
  <si>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</si>
  <si>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</si>
  <si>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</si>
  <si>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</si>
  <si>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</si>
  <si>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</si>
  <si>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</si>
  <si>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</si>
  <si>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</si>
  <si>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</si>
  <si>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</si>
  <si>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</si>
  <si>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</si>
  <si>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</si>
  <si>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</si>
  <si>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</si>
  <si>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</si>
  <si>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</si>
  <si>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</si>
  <si>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</si>
  <si>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</si>
  <si>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</si>
  <si>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</si>
  <si>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</si>
  <si>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</si>
  <si>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</si>
  <si>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</si>
  <si>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</si>
  <si>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</si>
  <si>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</si>
  <si>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</si>
  <si>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</si>
  <si>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</si>
  <si>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</si>
  <si>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</si>
  <si>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</si>
  <si>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</si>
  <si>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</si>
  <si>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</si>
  <si>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</si>
  <si>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</si>
  <si>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</si>
  <si>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</si>
  <si>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</si>
  <si>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</si>
  <si>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</si>
  <si>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</si>
  <si>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</si>
  <si>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</si>
  <si>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</si>
  <si>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</si>
  <si>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</si>
  <si>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</si>
  <si>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</si>
  <si>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</si>
  <si>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</si>
  <si>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</si>
  <si>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</si>
  <si>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</si>
  <si>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</si>
  <si>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</si>
  <si>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</si>
  <si>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</si>
  <si>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</si>
  <si>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</si>
  <si>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</si>
  <si>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</si>
  <si>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</si>
  <si>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</si>
  <si>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</si>
  <si>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</si>
  <si>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</si>
  <si>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</si>
  <si>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</si>
  <si>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</si>
  <si>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</si>
  <si>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</si>
  <si>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</si>
  <si>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</si>
  <si>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</si>
  <si>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</si>
  <si>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</si>
  <si>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</si>
  <si>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</si>
  <si>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</si>
  <si>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</si>
  <si>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</si>
  <si>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</si>
  <si>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</si>
  <si>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</si>
  <si>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</si>
  <si>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</si>
  <si>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</si>
  <si>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</si>
  <si>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</si>
  <si>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</si>
  <si>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</si>
  <si>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</si>
  <si>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</si>
  <si>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</si>
  <si>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</si>
  <si>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</si>
  <si>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</si>
  <si>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</si>
  <si>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</si>
  <si>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</si>
  <si>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</si>
  <si>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</si>
  <si>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</si>
  <si>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</si>
  <si>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</si>
  <si>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</si>
  <si>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</si>
  <si>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</si>
  <si>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</si>
  <si>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</si>
  <si>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</si>
  <si>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</si>
  <si>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</si>
  <si>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</si>
  <si>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</si>
  <si>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</si>
  <si>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</si>
  <si>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</si>
  <si>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</si>
  <si>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</si>
  <si>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</si>
  <si>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</si>
  <si>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</si>
  <si>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</si>
  <si>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</si>
  <si>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</si>
  <si>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</si>
  <si>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</si>
  <si>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</si>
  <si>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</si>
  <si>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</si>
  <si>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</si>
  <si>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</si>
  <si>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</si>
  <si>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</si>
  <si>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</si>
  <si>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</si>
  <si>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</si>
  <si>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</si>
  <si>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</si>
  <si>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</si>
  <si>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</si>
  <si>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</si>
  <si>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</si>
  <si>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</si>
  <si>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</si>
  <si>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</si>
  <si>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</si>
  <si>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</si>
  <si>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</si>
  <si>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</si>
  <si>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</si>
  <si>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</si>
  <si>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</si>
  <si>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</si>
  <si>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</si>
  <si>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</si>
  <si>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</si>
  <si>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</si>
  <si>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</si>
  <si>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</si>
  <si>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</si>
  <si>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</si>
  <si>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</si>
  <si>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</si>
  <si>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</si>
  <si>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</si>
  <si>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</si>
  <si>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</si>
  <si>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</si>
  <si>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</si>
  <si>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</si>
  <si>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</si>
  <si>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</si>
  <si>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</si>
  <si>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</si>
  <si>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</si>
  <si>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</si>
  <si>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</si>
  <si>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</si>
  <si>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</si>
  <si>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</si>
  <si>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</si>
  <si>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</si>
  <si>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</si>
  <si>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</si>
  <si>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</si>
  <si>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</si>
  <si>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</si>
  <si>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</si>
  <si>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</si>
  <si>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</si>
  <si>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</si>
  <si>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</si>
  <si>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</si>
  <si>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</si>
  <si>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</si>
  <si>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</si>
  <si>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</si>
  <si>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</si>
  <si>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</si>
  <si>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</si>
  <si>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</si>
  <si>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</si>
  <si>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</si>
  <si>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</si>
  <si>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</si>
  <si>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</si>
  <si>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</si>
  <si>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</si>
  <si>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</si>
  <si>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</si>
  <si>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</si>
  <si>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</si>
  <si>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</si>
  <si>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</si>
  <si>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</si>
  <si>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</si>
  <si>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</si>
  <si>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</si>
  <si>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</si>
  <si>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</si>
  <si>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</si>
  <si>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</si>
  <si>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</si>
  <si>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</si>
  <si>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</si>
  <si>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</si>
  <si>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</si>
  <si>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</si>
  <si>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</si>
  <si>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</si>
  <si>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</si>
  <si>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</si>
  <si>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</si>
  <si>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</si>
  <si>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</si>
  <si>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</si>
  <si>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</si>
  <si>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</si>
  <si>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</si>
  <si>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</si>
  <si>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</si>
  <si>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</si>
  <si>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</si>
  <si>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</si>
  <si>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</si>
  <si>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</si>
  <si>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</si>
  <si>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</si>
  <si>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</si>
  <si>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</si>
  <si>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</si>
  <si>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</si>
  <si>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</si>
  <si>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</si>
  <si>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</si>
  <si>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</si>
  <si>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</si>
  <si>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</si>
  <si>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</si>
  <si>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</si>
  <si>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</si>
  <si>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</si>
  <si>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</si>
  <si>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</si>
  <si>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</si>
  <si>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</si>
  <si>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</si>
  <si>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</si>
  <si>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</si>
  <si>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</si>
  <si>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</si>
  <si>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</si>
  <si>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</si>
  <si>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</si>
  <si>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</si>
  <si>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</si>
  <si>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</si>
  <si>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</si>
  <si>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</si>
  <si>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</si>
  <si>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</si>
  <si>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</si>
  <si>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</si>
  <si>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</si>
  <si>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</si>
  <si>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</si>
  <si>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</si>
  <si>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</si>
  <si>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</si>
  <si>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</si>
  <si>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</si>
  <si>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</si>
  <si>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</si>
  <si>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</si>
  <si>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</si>
  <si>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</si>
  <si>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</si>
  <si>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</si>
  <si>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</si>
  <si>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</si>
  <si>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</si>
  <si>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</si>
  <si>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</si>
  <si>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</si>
  <si>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</si>
  <si>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</si>
  <si>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</si>
  <si>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</si>
  <si>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</si>
  <si>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</si>
  <si>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</si>
  <si>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</si>
  <si>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</si>
  <si>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</si>
  <si>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</si>
  <si>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</si>
  <si>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</si>
  <si>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</si>
  <si>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</si>
  <si>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</si>
  <si>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</si>
  <si>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</si>
  <si>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</si>
  <si>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</si>
  <si>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</si>
  <si>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</si>
  <si>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</si>
  <si>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</si>
  <si>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</si>
  <si>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</si>
  <si>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</si>
  <si>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</si>
  <si>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</si>
  <si>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</si>
  <si>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</si>
  <si>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</si>
  <si>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</si>
  <si>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</si>
  <si>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</si>
  <si>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</si>
  <si>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</si>
  <si>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</si>
  <si>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</si>
  <si>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</si>
  <si>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</si>
  <si>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</si>
  <si>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</si>
  <si>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</si>
  <si>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</si>
  <si>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</si>
  <si>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</si>
  <si>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</si>
  <si>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</si>
  <si>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</si>
  <si>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</si>
  <si>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</si>
  <si>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</si>
  <si>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</si>
  <si>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</si>
  <si>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</si>
  <si>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</si>
  <si>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</si>
  <si>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</si>
  <si>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</si>
  <si>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</si>
  <si>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</si>
  <si>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</si>
  <si>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</si>
  <si>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</si>
  <si>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</si>
  <si>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</si>
  <si>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</si>
  <si>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</si>
  <si>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</si>
  <si>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</si>
  <si>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</si>
  <si>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</si>
  <si>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</si>
  <si>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</si>
  <si>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</si>
  <si>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</si>
  <si>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</si>
  <si>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</si>
  <si>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</si>
  <si>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</si>
  <si>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</si>
  <si>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</si>
  <si>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</si>
  <si>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</si>
  <si>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</si>
  <si>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</si>
  <si>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</si>
  <si>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</si>
  <si>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</si>
  <si>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</si>
  <si>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</si>
  <si>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</si>
  <si>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</si>
  <si>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</si>
  <si>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</si>
  <si>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</si>
  <si>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</si>
  <si>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</si>
  <si>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</si>
  <si>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</si>
  <si>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</si>
  <si>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</si>
  <si>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</si>
  <si>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</si>
  <si>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</si>
  <si>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</si>
  <si>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</si>
  <si>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</si>
  <si>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</si>
  <si>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</si>
  <si>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</si>
  <si>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</si>
  <si>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</si>
  <si>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</si>
  <si>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</si>
  <si>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</si>
  <si>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</si>
  <si>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</si>
  <si>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</si>
  <si>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</si>
  <si>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</si>
  <si>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</si>
  <si>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</si>
  <si>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</si>
  <si>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</si>
  <si>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</si>
  <si>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</si>
  <si>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</si>
  <si>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</si>
  <si>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</si>
  <si>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</si>
  <si>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</si>
  <si>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</si>
  <si>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</si>
  <si>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</si>
  <si>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</si>
  <si>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</si>
  <si>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</si>
  <si>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</si>
  <si>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</si>
  <si>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</si>
  <si>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</si>
  <si>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</si>
  <si>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</si>
  <si>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</si>
  <si>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</si>
  <si>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</si>
  <si>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</si>
  <si>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</si>
  <si>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</si>
  <si>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</si>
  <si>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</si>
  <si>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</si>
  <si>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</si>
  <si>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</si>
  <si>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</si>
  <si>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</si>
  <si>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</si>
  <si>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</si>
  <si>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</si>
  <si>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</si>
  <si>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</si>
  <si>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</si>
  <si>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</si>
  <si>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</si>
  <si>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</si>
  <si>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</si>
  <si>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</si>
  <si>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</si>
  <si>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</si>
  <si>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</si>
  <si>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</si>
  <si>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</si>
  <si>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</si>
  <si>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</si>
  <si>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</si>
  <si>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</si>
  <si>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</si>
  <si>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</si>
  <si>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</si>
  <si>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</si>
  <si>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</si>
  <si>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</si>
  <si>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</si>
  <si>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</si>
  <si>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</si>
  <si>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</si>
  <si>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</si>
  <si>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</si>
  <si>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</si>
  <si>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</si>
  <si>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</si>
  <si>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</si>
  <si>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</si>
  <si>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</si>
  <si>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</si>
  <si>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</si>
  <si>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</si>
  <si>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</si>
  <si>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</si>
  <si>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</si>
  <si>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</si>
  <si>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</si>
  <si>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</si>
  <si>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</si>
  <si>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</si>
  <si>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</si>
  <si>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</si>
  <si>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</si>
  <si>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</si>
  <si>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</si>
  <si>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</si>
  <si>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</si>
  <si>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</si>
  <si>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</si>
  <si>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</si>
  <si>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</si>
  <si>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</si>
  <si>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</si>
  <si>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</si>
  <si>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</si>
  <si>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</si>
  <si>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</si>
  <si>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</si>
  <si>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</si>
  <si>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</si>
  <si>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</si>
  <si>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</si>
  <si>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</si>
  <si>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</si>
  <si>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</si>
  <si>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</si>
  <si>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</si>
  <si>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</si>
  <si>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</si>
  <si>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</si>
  <si>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</si>
  <si>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</si>
  <si>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</si>
  <si>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</si>
  <si>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</si>
  <si>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</si>
  <si>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</si>
  <si>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</si>
  <si>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</si>
  <si>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</si>
  <si>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</si>
  <si>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</si>
  <si>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</si>
  <si>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</si>
  <si>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</si>
  <si>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</si>
  <si>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</si>
  <si>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</si>
  <si>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</si>
  <si>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</si>
  <si>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</si>
  <si>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</si>
  <si>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</si>
  <si>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</si>
  <si>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</si>
  <si>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</si>
  <si>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</si>
  <si>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</si>
  <si>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</si>
  <si>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</si>
  <si>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</si>
  <si>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</si>
  <si>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</si>
  <si>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</si>
  <si>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</si>
  <si>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</si>
  <si>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</si>
  <si>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</si>
  <si>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</si>
  <si>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</si>
  <si>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</si>
  <si>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</si>
  <si>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</si>
  <si>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</si>
  <si>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</si>
  <si>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</si>
  <si>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</si>
  <si>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</si>
  <si>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</si>
  <si>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</si>
  <si>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</si>
  <si>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</si>
  <si>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</si>
  <si>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</si>
  <si>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</si>
  <si>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</si>
  <si>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</si>
  <si>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</si>
  <si>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</si>
  <si>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</si>
  <si>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</si>
  <si>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</si>
  <si>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</si>
  <si>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</si>
  <si>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</si>
  <si>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</si>
  <si>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</si>
  <si>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</si>
  <si>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</si>
  <si>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</si>
  <si>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</si>
  <si>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</si>
  <si>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</si>
  <si>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</si>
  <si>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</si>
  <si>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</si>
  <si>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</si>
  <si>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</si>
  <si>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</si>
  <si>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</si>
  <si>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</si>
  <si>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</si>
  <si>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</si>
  <si>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</si>
  <si>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</si>
  <si>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</si>
  <si>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</si>
  <si>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</si>
  <si>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</si>
  <si>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</si>
  <si>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</si>
  <si>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</si>
  <si>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</si>
  <si>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</si>
  <si>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</si>
  <si>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</si>
  <si>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</si>
  <si>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</si>
  <si>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</si>
  <si>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</si>
  <si>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</si>
  <si>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</si>
  <si>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</si>
  <si>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</si>
  <si>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</si>
  <si>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</si>
  <si>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</si>
  <si>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</si>
  <si>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</si>
  <si>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</si>
  <si>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</si>
  <si>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</si>
  <si>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</si>
  <si>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</si>
  <si>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</si>
  <si>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</si>
  <si>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</si>
  <si>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</si>
  <si>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</si>
  <si>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</si>
  <si>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</si>
  <si>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</si>
  <si>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</si>
  <si>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</si>
  <si>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</si>
  <si>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</si>
  <si>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</si>
  <si>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</si>
  <si>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</si>
  <si>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</si>
  <si>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</si>
  <si>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</si>
  <si>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</si>
  <si>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</si>
  <si>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</si>
  <si>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</si>
  <si>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</si>
  <si>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</si>
  <si>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</si>
  <si>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</si>
  <si>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</si>
  <si>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</si>
  <si>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</si>
  <si>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</si>
  <si>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</si>
  <si>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</si>
  <si>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</si>
  <si>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</si>
  <si>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</si>
  <si>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</si>
  <si>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</si>
  <si>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</si>
  <si>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</si>
  <si>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</si>
  <si>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</si>
  <si>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</si>
  <si>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</si>
  <si>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</si>
  <si>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</si>
  <si>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</si>
  <si>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</si>
  <si>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</si>
  <si>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</si>
  <si>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</si>
  <si>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</si>
  <si>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</si>
  <si>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</si>
  <si>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</si>
  <si>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</si>
  <si>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</si>
  <si>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</si>
  <si>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</si>
  <si>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</si>
  <si>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</si>
  <si>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</si>
  <si>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</si>
  <si>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</si>
  <si>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</si>
  <si>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</si>
  <si>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</si>
  <si>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</si>
  <si>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</si>
  <si>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</si>
  <si>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</si>
  <si>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</si>
  <si>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</si>
  <si>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</si>
  <si>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</si>
  <si>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</si>
  <si>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</si>
  <si>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</si>
  <si>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</si>
  <si>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</si>
  <si>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</si>
  <si>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</si>
  <si>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</si>
  <si>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</si>
  <si>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</si>
  <si>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</si>
  <si>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</si>
  <si>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</si>
  <si>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</si>
  <si>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</si>
  <si>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</si>
  <si>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</si>
  <si>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</si>
  <si>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</si>
  <si>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</si>
  <si>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</si>
  <si>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</si>
  <si>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</si>
  <si>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</si>
  <si>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</si>
  <si>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</si>
  <si>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</si>
  <si>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</si>
  <si>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</si>
  <si>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</si>
  <si>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</si>
  <si>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</si>
  <si>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</si>
  <si>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</si>
  <si>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</si>
  <si>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</si>
  <si>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</si>
  <si>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</si>
  <si>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</si>
  <si>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</si>
  <si>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</si>
  <si>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</si>
  <si>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</si>
  <si>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</si>
  <si>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</si>
  <si>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</si>
  <si>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</si>
  <si>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</si>
  <si>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</si>
  <si>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</si>
  <si>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</si>
  <si>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</si>
  <si>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</si>
  <si>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</si>
  <si>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</si>
  <si>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</si>
  <si>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</si>
  <si>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</si>
  <si>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</si>
  <si>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</si>
  <si>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</si>
  <si>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</si>
  <si>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</si>
  <si>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</si>
  <si>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</si>
  <si>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</si>
  <si>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</si>
  <si>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</si>
  <si>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</si>
  <si>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</si>
  <si>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</si>
  <si>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</si>
  <si>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</si>
  <si>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</si>
  <si>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</si>
  <si>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</si>
  <si>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</si>
  <si>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</si>
  <si>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</si>
  <si>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</si>
  <si>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</si>
  <si>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</si>
  <si>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</si>
  <si>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</si>
  <si>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</si>
  <si>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</si>
  <si>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</si>
  <si>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</si>
  <si>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</si>
  <si>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</si>
  <si>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</si>
  <si>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</si>
  <si>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</si>
  <si>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</si>
  <si>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</si>
  <si>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</si>
  <si>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</si>
  <si>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</si>
  <si>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</si>
  <si>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</si>
  <si>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</si>
  <si>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</si>
  <si>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</si>
  <si>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</si>
  <si>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</si>
  <si>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</si>
  <si>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</si>
  <si>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</si>
  <si>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</si>
  <si>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</si>
  <si>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</si>
  <si>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</si>
  <si>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</si>
  <si>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</si>
  <si>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</si>
  <si>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</si>
  <si>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</si>
  <si>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</si>
  <si>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</si>
  <si>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</si>
  <si>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</si>
  <si>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</si>
  <si>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</si>
  <si>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</si>
  <si>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</si>
  <si>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</si>
  <si>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</si>
  <si>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</si>
  <si>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</si>
  <si>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</si>
  <si>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</si>
  <si>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</si>
  <si>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</si>
  <si>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</si>
  <si>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</si>
  <si>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</si>
  <si>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</si>
  <si>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</si>
  <si>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</si>
  <si>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</si>
  <si>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</si>
  <si>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</si>
  <si>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</si>
  <si>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</si>
  <si>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</si>
  <si>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</si>
  <si>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</si>
  <si>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</si>
  <si>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</si>
  <si>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</si>
  <si>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</si>
  <si>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</si>
  <si>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</si>
  <si>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</si>
  <si>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</si>
  <si>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</si>
  <si>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</si>
  <si>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</si>
  <si>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</si>
  <si>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</si>
  <si>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</si>
  <si>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</si>
  <si>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</si>
  <si>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</si>
  <si>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</si>
  <si>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</si>
  <si>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</si>
  <si>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</si>
  <si>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</si>
  <si>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</si>
  <si>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</si>
  <si>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</si>
  <si>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</si>
  <si>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</si>
  <si>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</si>
  <si>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</si>
  <si>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</si>
  <si>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</si>
  <si>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</si>
  <si>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</si>
  <si>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</si>
  <si>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</si>
  <si>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</si>
  <si>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</si>
  <si>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</si>
  <si>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</si>
  <si>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</si>
  <si>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</si>
  <si>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</si>
  <si>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</si>
  <si>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</si>
  <si>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</si>
  <si>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</si>
  <si>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</si>
  <si>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</si>
  <si>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</si>
  <si>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</si>
  <si>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</si>
  <si>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</si>
  <si>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</si>
  <si>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</si>
  <si>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</si>
  <si>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</si>
  <si>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</si>
  <si>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</si>
  <si>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</si>
  <si>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</si>
  <si>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</si>
  <si>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</si>
  <si>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</si>
  <si>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</si>
  <si>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</si>
  <si>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</si>
  <si>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</si>
  <si>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</si>
  <si>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</si>
  <si>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</si>
  <si>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</si>
  <si>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</si>
  <si>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</si>
  <si>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</si>
  <si>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</si>
  <si>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</si>
  <si>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</si>
  <si>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</si>
  <si>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</si>
  <si>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</si>
  <si>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</si>
  <si>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</si>
  <si>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</si>
  <si>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</si>
  <si>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</si>
  <si>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</si>
  <si>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</si>
  <si>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</si>
  <si>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</si>
  <si>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</si>
  <si>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</si>
  <si>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</si>
  <si>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</si>
  <si>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</si>
  <si>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</si>
  <si>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</si>
  <si>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</si>
  <si>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</si>
  <si>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</si>
  <si>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</si>
  <si>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</si>
  <si>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</si>
  <si>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</si>
  <si>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</si>
  <si>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</si>
  <si>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</si>
  <si>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</si>
  <si>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</si>
  <si>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</si>
  <si>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</si>
  <si>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</si>
  <si>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</si>
  <si>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</si>
  <si>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</si>
  <si>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</si>
  <si>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</si>
  <si>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</si>
  <si>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</si>
  <si>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</si>
  <si>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</si>
  <si>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</si>
  <si>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</si>
  <si>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</si>
  <si>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</si>
  <si>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</si>
  <si>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</si>
  <si>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</si>
  <si>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</si>
  <si>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</si>
  <si>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</si>
  <si>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</si>
  <si>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</si>
  <si>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</si>
  <si>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</si>
  <si>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</si>
  <si>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</si>
  <si>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</si>
  <si>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</si>
  <si>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</si>
  <si>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</si>
  <si>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</si>
  <si>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</si>
  <si>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</si>
  <si>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</si>
  <si>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</si>
  <si>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</si>
  <si>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</si>
  <si>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</si>
  <si>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</si>
  <si>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</si>
  <si>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</si>
  <si>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</si>
  <si>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</si>
  <si>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</si>
  <si>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</si>
  <si>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</si>
  <si>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</si>
  <si>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</si>
  <si>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</si>
  <si>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</si>
  <si>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</si>
  <si>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</si>
  <si>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</si>
  <si>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</si>
  <si>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</si>
  <si>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</si>
  <si>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</si>
  <si>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</si>
  <si>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</si>
  <si>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</si>
  <si>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</si>
  <si>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</si>
  <si>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</si>
  <si>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</si>
  <si>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</si>
  <si>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</si>
  <si>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</si>
  <si>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</si>
  <si>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</si>
  <si>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</si>
  <si>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</si>
  <si>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</si>
  <si>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</si>
  <si>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</si>
  <si>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</si>
  <si>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</si>
  <si>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</si>
  <si>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</si>
  <si>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</si>
  <si>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</si>
  <si>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</si>
  <si>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</si>
  <si>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</si>
  <si>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</si>
  <si>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</si>
  <si>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</si>
  <si>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</si>
  <si>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</si>
  <si>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</si>
  <si>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</si>
  <si>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</si>
  <si>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</si>
  <si>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</si>
  <si>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</si>
  <si>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</si>
  <si>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</si>
  <si>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</si>
  <si>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</si>
  <si>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</si>
  <si>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</si>
  <si>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</si>
  <si>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</si>
  <si>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</si>
  <si>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</si>
  <si>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</si>
  <si>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</si>
  <si>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</si>
  <si>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</si>
  <si>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</si>
  <si>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</si>
  <si>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</si>
  <si>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</si>
  <si>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</si>
  <si>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</si>
  <si>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</si>
  <si>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</si>
  <si>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</si>
  <si>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</si>
  <si>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</si>
  <si>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</si>
  <si>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</si>
  <si>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</si>
  <si>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</si>
  <si>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</si>
  <si>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</si>
  <si>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</si>
  <si>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</si>
  <si>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</si>
  <si>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</si>
  <si>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</si>
  <si>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</si>
  <si>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</si>
  <si>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</si>
  <si>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</si>
  <si>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</si>
  <si>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</si>
  <si>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</si>
  <si>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</si>
  <si>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</si>
  <si>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</si>
  <si>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</si>
  <si>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</si>
  <si>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</si>
  <si>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</si>
  <si>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</si>
  <si>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</si>
  <si>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</si>
  <si>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</si>
  <si>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</si>
  <si>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</si>
  <si>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</si>
  <si>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</si>
  <si>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</si>
  <si>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</si>
  <si>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</si>
  <si>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</si>
  <si>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</si>
  <si>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</si>
  <si>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</si>
  <si>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</si>
  <si>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</si>
  <si>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</si>
  <si>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</si>
  <si>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</si>
  <si>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</si>
  <si>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</si>
  <si>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</si>
  <si>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</si>
  <si>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</si>
  <si>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</si>
  <si>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</si>
  <si>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</si>
  <si>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</si>
  <si>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</si>
  <si>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</si>
  <si>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</si>
  <si>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</si>
  <si>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</si>
  <si>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</si>
  <si>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</si>
  <si>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</si>
  <si>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</si>
  <si>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</si>
  <si>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</si>
  <si>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</si>
  <si>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</si>
  <si>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</si>
  <si>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</si>
  <si>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</si>
  <si>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</si>
  <si>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</si>
  <si>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</si>
  <si>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</si>
  <si>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</si>
  <si>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</si>
  <si>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</si>
  <si>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</si>
  <si>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</si>
  <si>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</si>
  <si>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</si>
  <si>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</si>
  <si>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</si>
  <si>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</si>
  <si>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</si>
  <si>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</si>
  <si>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</si>
  <si>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</si>
  <si>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</si>
  <si>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</si>
  <si>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</si>
  <si>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</si>
  <si>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</si>
  <si>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</si>
  <si>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</si>
  <si>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</si>
  <si>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</si>
  <si>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</si>
  <si>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</si>
  <si>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</si>
  <si>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</si>
  <si>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</si>
  <si>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</si>
  <si>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</si>
  <si>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</si>
  <si>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</si>
  <si>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</si>
  <si>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</si>
  <si>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</si>
  <si>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</si>
  <si>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</si>
  <si>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</si>
  <si>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</si>
  <si>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</si>
  <si>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</si>
  <si>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</si>
  <si>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</si>
  <si>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</si>
  <si>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</si>
  <si>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</si>
  <si>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</si>
  <si>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</si>
  <si>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</si>
  <si>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</si>
  <si>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</si>
  <si>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</si>
  <si>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</si>
  <si>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</si>
  <si>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</si>
  <si>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</si>
  <si>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</si>
  <si>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</si>
  <si>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</si>
  <si>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</si>
  <si>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</si>
  <si>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</si>
  <si>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</si>
  <si>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</si>
  <si>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</si>
  <si>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</si>
  <si>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</si>
  <si>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</si>
  <si>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</si>
  <si>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</si>
  <si>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</si>
  <si>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</si>
  <si>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</si>
  <si>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</si>
  <si>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</si>
  <si>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</si>
  <si>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</si>
  <si>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</si>
  <si>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</si>
  <si>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</si>
  <si>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</si>
  <si>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</si>
  <si>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</si>
  <si>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</si>
  <si>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</si>
  <si>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</si>
  <si>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</si>
  <si>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</si>
  <si>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</si>
  <si>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</si>
  <si>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</si>
  <si>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</si>
  <si>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</si>
  <si>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</si>
  <si>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</si>
  <si>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</si>
  <si>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</si>
  <si>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</si>
  <si>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</si>
  <si>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</si>
  <si>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</si>
  <si>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</si>
  <si>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</si>
  <si>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</si>
  <si>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</si>
  <si>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</si>
  <si>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</si>
  <si>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</si>
  <si>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</si>
  <si>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</si>
  <si>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</si>
  <si>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</si>
  <si>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</si>
  <si>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</si>
  <si>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</si>
  <si>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</si>
  <si>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</si>
  <si>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</si>
  <si>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</si>
  <si>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</si>
  <si>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</si>
  <si>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</si>
  <si>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</si>
  <si>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</si>
  <si>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</si>
  <si>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</si>
  <si>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</si>
  <si>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</si>
  <si>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</si>
  <si>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</si>
  <si>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</si>
  <si>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</si>
  <si>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</si>
  <si>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</si>
  <si>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</si>
  <si>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</si>
  <si>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</si>
  <si>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</si>
  <si>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</si>
  <si>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</si>
  <si>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</si>
  <si>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</si>
  <si>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</si>
  <si>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</si>
  <si>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</si>
  <si>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</si>
  <si>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</si>
  <si>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</si>
  <si>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</si>
  <si>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</si>
  <si>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</si>
  <si>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</si>
  <si>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</si>
  <si>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</si>
  <si>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</si>
  <si>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</si>
  <si>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</si>
  <si>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</si>
  <si>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</si>
  <si>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</si>
  <si>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</si>
  <si>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</si>
  <si>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</si>
  <si>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</si>
  <si>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</si>
  <si>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</si>
  <si>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</si>
  <si>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</si>
  <si>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</si>
  <si>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</si>
  <si>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</si>
  <si>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</si>
  <si>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</si>
  <si>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</si>
  <si>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</si>
  <si>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</si>
  <si>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</si>
  <si>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</si>
  <si>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</si>
  <si>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</si>
  <si>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</si>
  <si>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</si>
  <si>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</si>
  <si>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</si>
  <si>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</si>
  <si>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</si>
  <si>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</si>
  <si>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</si>
  <si>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</si>
  <si>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</si>
  <si>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</si>
  <si>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</si>
  <si>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</si>
  <si>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</si>
  <si>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</si>
  <si>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</si>
  <si>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</si>
  <si>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</si>
  <si>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</si>
  <si>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</si>
  <si>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</si>
  <si>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</si>
  <si>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</si>
  <si>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</si>
  <si>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</si>
  <si>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</si>
  <si>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</si>
  <si>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</si>
  <si>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</si>
  <si>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</si>
  <si>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</si>
  <si>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</si>
  <si>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</si>
  <si>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</si>
  <si>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</si>
  <si>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</si>
  <si>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</si>
  <si>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</si>
  <si>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</si>
  <si>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</si>
  <si>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</si>
  <si>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</si>
  <si>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</si>
  <si>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</si>
  <si>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</si>
  <si>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</si>
  <si>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</si>
  <si>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</si>
  <si>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</si>
  <si>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</si>
  <si>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</si>
  <si>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</si>
  <si>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</si>
  <si>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</si>
  <si>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</si>
  <si>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</si>
  <si>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</si>
  <si>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</si>
  <si>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</si>
  <si>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</si>
  <si>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</si>
  <si>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</si>
  <si>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</si>
  <si>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</si>
  <si>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</si>
  <si>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</si>
  <si>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</si>
  <si>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</si>
  <si>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</si>
  <si>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</si>
  <si>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</si>
  <si>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</si>
  <si>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</si>
  <si>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</si>
  <si>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</si>
  <si>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</si>
  <si>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</si>
  <si>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</si>
  <si>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</si>
  <si>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</si>
  <si>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</si>
  <si>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</si>
  <si>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</si>
  <si>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</si>
  <si>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</si>
  <si>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</si>
  <si>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</si>
  <si>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</si>
  <si>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</si>
  <si>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</si>
  <si>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</si>
  <si>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</si>
  <si>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</si>
  <si>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</si>
  <si>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</si>
  <si>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</si>
  <si>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</si>
  <si>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</si>
  <si>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</si>
  <si>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</si>
  <si>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</si>
  <si>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</si>
  <si>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</si>
  <si>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</si>
  <si>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</si>
  <si>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</si>
  <si>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</si>
  <si>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</si>
  <si>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</si>
  <si>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</si>
  <si>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</si>
  <si>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</si>
  <si>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</si>
  <si>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</si>
  <si>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</si>
  <si>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</si>
  <si>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</si>
  <si>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</si>
  <si>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</si>
  <si>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</si>
  <si>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</si>
  <si>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</si>
  <si>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</si>
  <si>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</si>
  <si>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</si>
  <si>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</si>
  <si>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</si>
  <si>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</si>
  <si>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</si>
  <si>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</si>
  <si>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</si>
  <si>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</si>
  <si>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</si>
  <si>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</si>
  <si>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</si>
  <si>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</si>
  <si>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</si>
  <si>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</si>
  <si>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</si>
  <si>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</si>
  <si>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</si>
  <si>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</si>
  <si>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</si>
  <si>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</si>
  <si>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</si>
  <si>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</si>
  <si>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</si>
  <si>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</si>
  <si>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</si>
  <si>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</si>
  <si>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</si>
  <si>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</si>
  <si>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</si>
  <si>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</si>
  <si>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</si>
  <si>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</si>
  <si>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</si>
  <si>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</si>
  <si>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</si>
  <si>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</si>
  <si>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</si>
  <si>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</si>
  <si>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</si>
  <si>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</si>
  <si>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</si>
  <si>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</si>
  <si>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</si>
  <si>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</si>
  <si>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</si>
  <si>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</si>
  <si>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</si>
  <si>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</si>
  <si>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</si>
  <si>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</si>
  <si>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</si>
  <si>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</si>
  <si>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</si>
  <si>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</si>
  <si>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</si>
  <si>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</si>
  <si>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</si>
  <si>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</si>
  <si>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</si>
  <si>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</si>
  <si>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</si>
  <si>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</si>
  <si>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</si>
  <si>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</si>
  <si>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</si>
  <si>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</si>
  <si>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</si>
  <si>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</si>
  <si>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</si>
  <si>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</si>
  <si>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</si>
  <si>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</si>
  <si>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</si>
  <si>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</si>
  <si>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</si>
  <si>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</si>
  <si>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</si>
  <si>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</si>
  <si>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</si>
  <si>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</si>
  <si>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</si>
  <si>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</si>
  <si>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</si>
  <si>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</si>
  <si>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</si>
  <si>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</si>
  <si>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</si>
  <si>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</si>
  <si>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</si>
  <si>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</si>
  <si>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</si>
  <si>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</si>
  <si>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</si>
  <si>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</si>
  <si>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</si>
  <si>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</si>
  <si>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</si>
  <si>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</si>
  <si>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</si>
  <si>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</si>
  <si>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</si>
  <si>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</si>
  <si>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</si>
  <si>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</si>
  <si>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</si>
  <si>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</si>
  <si>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</si>
  <si>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</si>
  <si>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</si>
  <si>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</si>
  <si>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</si>
  <si>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</si>
  <si>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</si>
  <si>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</si>
  <si>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</si>
  <si>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</si>
  <si>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</si>
  <si>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</si>
  <si>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</si>
  <si>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</si>
  <si>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</si>
  <si>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</si>
  <si>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</si>
  <si>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</si>
  <si>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</si>
  <si>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</si>
  <si>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</si>
  <si>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</si>
  <si>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</si>
  <si>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</si>
  <si>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</si>
  <si>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</si>
  <si>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</si>
  <si>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</si>
  <si>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</si>
  <si>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</si>
  <si>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</si>
  <si>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</si>
  <si>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</si>
  <si>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</si>
  <si>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</si>
  <si>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</si>
  <si>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</si>
  <si>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</si>
  <si>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</si>
  <si>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</si>
  <si>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</si>
  <si>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</si>
  <si>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</si>
  <si>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</si>
  <si>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</si>
  <si>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</si>
  <si>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</si>
  <si>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</si>
  <si>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</si>
  <si>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</si>
  <si>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</si>
  <si>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</si>
  <si>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</si>
  <si>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</si>
  <si>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</si>
  <si>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</si>
  <si>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</si>
  <si>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</si>
  <si>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</si>
  <si>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</si>
  <si>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</si>
  <si>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</si>
  <si>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</si>
  <si>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</si>
  <si>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</si>
  <si>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</si>
  <si>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</si>
  <si>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</si>
  <si>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</si>
  <si>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</si>
  <si>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</si>
  <si>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</si>
  <si>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</si>
  <si>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</si>
  <si>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</si>
  <si>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</si>
  <si>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</si>
  <si>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</si>
  <si>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</si>
  <si>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</si>
  <si>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</si>
  <si>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</si>
  <si>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</si>
  <si>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</si>
  <si>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</si>
  <si>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</si>
  <si>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</si>
  <si>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</si>
  <si>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</si>
  <si>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</si>
  <si>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</si>
  <si>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</si>
  <si>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</si>
  <si>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</si>
  <si>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</si>
  <si>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</si>
  <si>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</si>
  <si>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</si>
  <si>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</si>
  <si>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</si>
  <si>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</si>
  <si>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</si>
  <si>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</si>
  <si>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</si>
  <si>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</si>
  <si>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</si>
  <si>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</si>
  <si>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</si>
  <si>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</si>
  <si>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</si>
  <si>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</si>
  <si>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</si>
  <si>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</si>
  <si>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</si>
  <si>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</si>
  <si>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</si>
  <si>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</si>
  <si>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</si>
  <si>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</si>
  <si>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</si>
  <si>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</si>
  <si>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</si>
  <si>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</si>
  <si>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</si>
  <si>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</si>
  <si>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</si>
  <si>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</si>
  <si>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</si>
  <si>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</si>
  <si>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</si>
  <si>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</si>
  <si>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</si>
  <si>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</si>
  <si>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</si>
  <si>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</si>
  <si>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</si>
  <si>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</si>
  <si>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</si>
  <si>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</si>
  <si>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</si>
  <si>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</si>
  <si>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</si>
  <si>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</si>
  <si>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</si>
  <si>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</si>
  <si>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</si>
  <si>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</si>
  <si>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</si>
  <si>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</si>
  <si>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</si>
  <si>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</si>
  <si>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</si>
  <si>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</si>
  <si>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</si>
  <si>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</si>
  <si>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</si>
  <si>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</si>
  <si>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</si>
  <si>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</si>
  <si>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</si>
  <si>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</si>
  <si>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</si>
  <si>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</si>
  <si>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</si>
  <si>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</si>
  <si>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</si>
  <si>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</si>
  <si>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</si>
  <si>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</si>
  <si>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</si>
  <si>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</si>
  <si>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</si>
  <si>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</si>
  <si>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</si>
  <si>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</si>
  <si>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</si>
  <si>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</si>
  <si>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</si>
  <si>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</si>
  <si>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</si>
  <si>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</si>
  <si>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</si>
  <si>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</si>
  <si>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</si>
  <si>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</si>
  <si>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</si>
  <si>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</si>
  <si>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</si>
  <si>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</si>
  <si>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</si>
  <si>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</si>
  <si>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</si>
  <si>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</si>
  <si>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</si>
  <si>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</si>
  <si>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</si>
  <si>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</si>
  <si>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</si>
  <si>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</si>
  <si>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</si>
  <si>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</si>
  <si>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</si>
  <si>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</si>
  <si>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</si>
  <si>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</si>
  <si>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</si>
  <si>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</si>
  <si>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</si>
  <si>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</si>
  <si>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</si>
  <si>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</si>
  <si>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</si>
  <si>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</si>
  <si>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</si>
  <si>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</si>
  <si>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</si>
  <si>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</si>
  <si>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</si>
  <si>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</si>
  <si>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</si>
  <si>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</si>
  <si>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</si>
  <si>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</si>
  <si>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</si>
  <si>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</si>
  <si>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</si>
  <si>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</si>
  <si>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</si>
  <si>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</si>
  <si>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</si>
  <si>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</si>
  <si>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</si>
  <si>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</si>
  <si>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</si>
  <si>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</si>
  <si>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</si>
  <si>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</si>
  <si>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</si>
  <si>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</si>
  <si>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</si>
  <si>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</si>
  <si>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</si>
  <si>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</si>
  <si>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</si>
  <si>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</si>
  <si>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</si>
  <si>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</si>
  <si>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</si>
  <si>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</si>
  <si>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</si>
  <si>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</si>
  <si>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</si>
  <si>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</si>
  <si>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</si>
  <si>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</si>
  <si>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</si>
  <si>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</si>
  <si>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</si>
  <si>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</si>
  <si>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</si>
  <si>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</si>
  <si>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</si>
  <si>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</si>
  <si>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</si>
  <si>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</si>
  <si>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</si>
  <si>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</si>
  <si>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</si>
  <si>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</si>
  <si>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</si>
  <si>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</si>
  <si>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</si>
  <si>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</si>
  <si>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</si>
  <si>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</si>
  <si>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</si>
  <si>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</si>
  <si>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</si>
  <si>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</si>
  <si>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</si>
  <si>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</si>
  <si>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</si>
  <si>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</si>
  <si>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</si>
  <si>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</si>
  <si>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</si>
  <si>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</si>
  <si>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</si>
  <si>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</si>
  <si>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</si>
  <si>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</si>
  <si>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</si>
  <si>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</si>
  <si>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</si>
  <si>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</si>
  <si>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</si>
  <si>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</si>
  <si>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</si>
  <si>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</si>
  <si>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</si>
  <si>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</si>
  <si>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</si>
  <si>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</si>
  <si>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</si>
  <si>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</si>
  <si>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</si>
  <si>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</si>
  <si>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</si>
  <si>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</si>
  <si>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</si>
  <si>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</si>
  <si>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</si>
  <si>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</si>
  <si>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</si>
  <si>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</si>
  <si>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</si>
  <si>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</si>
  <si>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</si>
  <si>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</si>
  <si>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</si>
  <si>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</si>
  <si>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</si>
  <si>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</si>
  <si>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</si>
  <si>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</si>
  <si>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</si>
  <si>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</si>
  <si>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</si>
  <si>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</si>
  <si>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</si>
  <si>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</si>
  <si>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</si>
  <si>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</si>
  <si>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</si>
  <si>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</si>
  <si>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</si>
  <si>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</si>
  <si>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</si>
  <si>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</si>
  <si>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</si>
  <si>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</si>
  <si>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</si>
  <si>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</si>
  <si>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</si>
  <si>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</si>
  <si>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</si>
  <si>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</si>
  <si>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</si>
  <si>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</si>
  <si>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</si>
  <si>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</si>
  <si>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</si>
  <si>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</si>
  <si>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</si>
  <si>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</si>
  <si>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</si>
  <si>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</si>
  <si>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</si>
  <si>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</si>
  <si>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</si>
  <si>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</si>
  <si>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</si>
  <si>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</si>
  <si>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</si>
  <si>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</si>
  <si>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</si>
  <si>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</si>
  <si>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</si>
  <si>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</si>
  <si>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</si>
  <si>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</si>
  <si>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</si>
  <si>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</si>
  <si>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</si>
  <si>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</si>
  <si>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</si>
  <si>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</si>
  <si>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</si>
  <si>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</si>
  <si>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</si>
  <si>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</si>
  <si>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</si>
  <si>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</si>
  <si>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</si>
  <si>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</si>
  <si>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</si>
  <si>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</si>
  <si>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</si>
  <si>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</si>
  <si>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</si>
  <si>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</si>
  <si>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</si>
  <si>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</si>
  <si>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</si>
  <si>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</si>
  <si>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</si>
  <si>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</si>
  <si>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</si>
  <si>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</si>
  <si>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</si>
  <si>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</si>
  <si>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</si>
  <si>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</si>
  <si>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</si>
  <si>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</si>
  <si>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</si>
  <si>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</si>
  <si>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</si>
  <si>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</si>
  <si>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</si>
  <si>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</si>
  <si>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</si>
  <si>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</si>
  <si>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</si>
  <si>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</si>
  <si>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</si>
  <si>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</si>
  <si>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</si>
  <si>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</si>
  <si>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</si>
  <si>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</si>
  <si>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</si>
  <si>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</si>
  <si>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</si>
  <si>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</si>
  <si>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</si>
  <si>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</si>
  <si>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</si>
  <si>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</si>
  <si>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</si>
  <si>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</si>
  <si>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</si>
  <si>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</si>
  <si>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</si>
  <si>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</si>
  <si>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</si>
  <si>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</si>
  <si>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</si>
  <si>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</si>
  <si>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</si>
  <si>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</si>
  <si>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</si>
  <si>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</si>
  <si>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</si>
  <si>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</si>
  <si>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</si>
  <si>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</si>
  <si>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</si>
  <si>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</si>
  <si>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</si>
  <si>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</si>
  <si>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</si>
  <si>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</si>
  <si>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</si>
  <si>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</si>
  <si>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</si>
  <si>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</si>
  <si>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</si>
  <si>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</si>
  <si>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</si>
  <si>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</si>
  <si>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</si>
  <si>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</si>
  <si>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</si>
  <si>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</si>
  <si>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</si>
  <si>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</si>
  <si>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</si>
  <si>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</si>
  <si>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</si>
  <si>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</si>
  <si>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</si>
  <si>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</si>
  <si>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</si>
  <si>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</si>
  <si>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</si>
  <si>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</si>
  <si>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</si>
  <si>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</si>
  <si>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</si>
  <si>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</si>
  <si>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</si>
  <si>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</si>
  <si>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</si>
  <si>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</si>
  <si>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</si>
  <si>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</si>
  <si>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</si>
  <si>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</si>
  <si>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</si>
  <si>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</si>
  <si>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</si>
  <si>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</si>
  <si>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</si>
  <si>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</si>
  <si>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</si>
  <si>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</si>
  <si>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</si>
  <si>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</si>
  <si>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</si>
  <si>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</si>
  <si>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</si>
  <si>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</si>
  <si>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</si>
  <si>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</si>
  <si>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</si>
  <si>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</si>
  <si>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</si>
  <si>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</si>
  <si>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</si>
  <si>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</si>
  <si>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</si>
  <si>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</si>
  <si>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</si>
  <si>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</si>
  <si>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</si>
  <si>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</si>
  <si>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</si>
  <si>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</si>
  <si>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</si>
  <si>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</si>
  <si>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</si>
  <si>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</si>
  <si>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</si>
  <si>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</si>
  <si>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</si>
  <si>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</si>
  <si>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</si>
  <si>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</si>
  <si>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</si>
  <si>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</si>
  <si>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</si>
  <si>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</si>
  <si>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</si>
  <si>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</si>
  <si>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</si>
  <si>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</si>
  <si>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</si>
  <si>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</si>
  <si>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</si>
  <si>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</si>
  <si>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</si>
  <si>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</si>
  <si>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</si>
  <si>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</si>
  <si>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</si>
  <si>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</si>
  <si>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</si>
  <si>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</si>
  <si>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</si>
  <si>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</si>
  <si>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</si>
  <si>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</si>
  <si>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</si>
  <si>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</si>
  <si>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</si>
  <si>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</si>
  <si>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</si>
  <si>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</si>
  <si>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</si>
  <si>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</si>
  <si>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</si>
  <si>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</si>
  <si>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</si>
  <si>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</si>
  <si>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</si>
  <si>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</si>
  <si>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</si>
  <si>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</si>
  <si>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</si>
  <si>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</si>
  <si>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</si>
  <si>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</si>
  <si>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</si>
  <si>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</si>
  <si>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</si>
  <si>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</si>
  <si>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</si>
  <si>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</si>
  <si>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</si>
  <si>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</si>
  <si>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</si>
  <si>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</si>
  <si>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</si>
  <si>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</si>
  <si>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</si>
  <si>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</si>
  <si>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</si>
  <si>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</si>
  <si>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</si>
  <si>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</si>
  <si>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</si>
  <si>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</si>
  <si>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</si>
  <si>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</si>
  <si>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</si>
  <si>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</si>
  <si>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</si>
  <si>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</si>
  <si>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</si>
  <si>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</si>
  <si>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</si>
  <si>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</si>
  <si>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</si>
  <si>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</si>
  <si>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</si>
  <si>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</si>
  <si>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</si>
  <si>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</si>
  <si>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</si>
  <si>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</si>
  <si>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</si>
  <si>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</si>
  <si>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</si>
  <si>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</si>
  <si>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</si>
  <si>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</si>
  <si>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</si>
  <si>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</si>
  <si>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</si>
  <si>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</si>
  <si>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</si>
  <si>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</si>
  <si>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</si>
  <si>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</si>
  <si>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</si>
  <si>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</si>
  <si>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</si>
  <si>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</si>
  <si>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</si>
  <si>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</si>
  <si>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</si>
  <si>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</si>
  <si>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</si>
  <si>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</si>
  <si>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</si>
  <si>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</si>
  <si>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</si>
  <si>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</si>
  <si>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</si>
  <si>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</si>
  <si>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</si>
  <si>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</si>
  <si>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</si>
  <si>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</si>
  <si>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</si>
  <si>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</si>
  <si>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</si>
  <si>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</si>
  <si>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</si>
  <si>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</si>
  <si>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</si>
  <si>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</si>
  <si>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</si>
  <si>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</si>
  <si>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</si>
  <si>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</si>
  <si>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</si>
  <si>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</si>
  <si>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</si>
  <si>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</si>
  <si>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</si>
  <si>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</si>
  <si>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</si>
  <si>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</si>
  <si>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</si>
  <si>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</si>
  <si>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</si>
  <si>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</si>
  <si>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</si>
  <si>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</si>
  <si>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</si>
  <si>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</si>
  <si>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</si>
  <si>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</si>
  <si>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</si>
  <si>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</si>
  <si>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</si>
  <si>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</si>
  <si>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</si>
  <si>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</si>
  <si>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</si>
  <si>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</si>
  <si>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</si>
  <si>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</si>
  <si>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</si>
  <si>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</si>
  <si>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</si>
  <si>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</si>
  <si>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</si>
  <si>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</si>
  <si>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</si>
  <si>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</si>
  <si>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</si>
  <si>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</si>
  <si>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</si>
  <si>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</si>
  <si>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</si>
  <si>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</si>
  <si>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</si>
  <si>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</si>
  <si>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</si>
  <si>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</si>
  <si>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</si>
  <si>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</si>
  <si>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</si>
  <si>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</si>
  <si>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</si>
  <si>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</si>
  <si>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</si>
  <si>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</si>
  <si>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</si>
  <si>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</si>
  <si>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</si>
  <si>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</si>
  <si>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</si>
  <si>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</si>
  <si>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</si>
  <si>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</si>
  <si>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</si>
  <si>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</si>
  <si>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</si>
  <si>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</si>
  <si>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</si>
  <si>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</si>
  <si>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</si>
  <si>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</si>
  <si>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</si>
  <si>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</si>
  <si>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</si>
  <si>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</si>
  <si>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</si>
  <si>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</si>
  <si>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</si>
  <si>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</si>
  <si>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</si>
  <si>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</si>
  <si>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</si>
  <si>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</si>
  <si>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</si>
  <si>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</si>
  <si>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</si>
  <si>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</si>
  <si>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</si>
  <si>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</si>
  <si>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</si>
  <si>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</si>
  <si>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</si>
  <si>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</si>
  <si>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</si>
  <si>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</si>
  <si>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</si>
  <si>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</si>
  <si>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</si>
  <si>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</si>
  <si>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</si>
  <si>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</si>
  <si>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</si>
  <si>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</si>
  <si>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</si>
  <si>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</si>
  <si>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</si>
  <si>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</si>
  <si>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</si>
  <si>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</si>
  <si>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</si>
  <si>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</si>
  <si>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</si>
  <si>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</si>
  <si>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</si>
  <si>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</si>
  <si>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</si>
  <si>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</si>
  <si>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</si>
  <si>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</si>
  <si>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</si>
  <si>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</si>
  <si>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</si>
  <si>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</si>
  <si>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</si>
  <si>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</si>
  <si>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</si>
  <si>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</si>
  <si>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</si>
  <si>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</si>
  <si>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</si>
  <si>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</si>
  <si>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</si>
  <si>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</si>
  <si>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</si>
  <si>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</si>
  <si>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</si>
  <si>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</si>
  <si>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</si>
  <si>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</si>
  <si>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</si>
  <si>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</si>
  <si>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</si>
  <si>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</si>
  <si>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</si>
  <si>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</si>
  <si>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</si>
  <si>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</si>
  <si>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</si>
  <si>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</si>
  <si>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</si>
  <si>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</si>
  <si>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</si>
  <si>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</si>
  <si>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</si>
  <si>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</si>
  <si>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</si>
  <si>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</si>
  <si>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</si>
  <si>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</si>
  <si>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</si>
  <si>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</si>
  <si>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</si>
  <si>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</si>
  <si>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</si>
  <si>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</si>
  <si>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</si>
  <si>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</si>
  <si>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</si>
  <si>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</si>
  <si>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</si>
  <si>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</si>
  <si>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</si>
  <si>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</si>
  <si>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</si>
  <si>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</si>
  <si>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</si>
  <si>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</si>
  <si>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</si>
  <si>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</si>
  <si>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</si>
  <si>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</si>
  <si>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</si>
  <si>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</si>
  <si>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</si>
  <si>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</si>
  <si>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</si>
  <si>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</si>
  <si>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</si>
  <si>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</si>
  <si>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</si>
  <si>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</si>
  <si>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</si>
  <si>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</si>
  <si>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</si>
  <si>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</si>
  <si>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</si>
  <si>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</si>
  <si>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</si>
  <si>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</si>
  <si>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</si>
  <si>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</si>
  <si>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</si>
  <si>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</si>
  <si>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</si>
  <si>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</si>
  <si>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</si>
  <si>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</si>
  <si>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</si>
  <si>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</si>
  <si>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</si>
  <si>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</si>
  <si>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</si>
  <si>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</si>
  <si>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</si>
  <si>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</si>
  <si>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</si>
  <si>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</si>
  <si>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</si>
  <si>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</si>
  <si>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</si>
  <si>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</si>
  <si>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</si>
  <si>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</si>
  <si>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</si>
  <si>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</si>
  <si>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</si>
  <si>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</si>
  <si>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</si>
  <si>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</si>
  <si>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</si>
  <si>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</si>
  <si>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</si>
  <si>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</si>
  <si>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</si>
  <si>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</si>
  <si>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</si>
  <si>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</si>
  <si>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</si>
  <si>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</si>
  <si>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</si>
  <si>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</si>
  <si>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</si>
  <si>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</si>
  <si>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</si>
  <si>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</si>
  <si>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</si>
  <si>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</si>
  <si>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</si>
  <si>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</si>
  <si>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</si>
  <si>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</si>
  <si>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</si>
  <si>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</si>
  <si>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</si>
  <si>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</si>
  <si>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</si>
  <si>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</si>
  <si>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</si>
  <si>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</si>
  <si>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</si>
  <si>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</si>
  <si>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</si>
  <si>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</si>
  <si>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</si>
  <si>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</si>
  <si>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</si>
  <si>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</si>
  <si>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</si>
  <si>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</si>
  <si>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</si>
  <si>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</si>
  <si>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</si>
  <si>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</si>
  <si>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</si>
  <si>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</si>
  <si>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</si>
  <si>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</si>
  <si>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</si>
  <si>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</si>
  <si>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</si>
  <si>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</si>
  <si>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</si>
  <si>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</si>
  <si>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</si>
  <si>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</si>
  <si>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</si>
  <si>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</si>
  <si>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</si>
  <si>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</si>
  <si>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</si>
  <si>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</si>
  <si>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</si>
  <si>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</si>
  <si>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</si>
  <si>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</si>
  <si>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</si>
  <si>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</si>
  <si>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</si>
  <si>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</si>
  <si>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</si>
  <si>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</si>
  <si>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</si>
  <si>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</si>
  <si>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</si>
  <si>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</si>
  <si>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</si>
  <si>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</si>
  <si>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</si>
  <si>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</si>
  <si>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</si>
  <si>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</si>
  <si>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</si>
  <si>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</si>
  <si>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</si>
  <si>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</si>
  <si>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</si>
  <si>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</si>
  <si>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</si>
  <si>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</si>
  <si>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</si>
  <si>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</si>
  <si>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</si>
  <si>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</si>
  <si>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</si>
  <si>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</si>
  <si>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</si>
  <si>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</si>
  <si>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</si>
  <si>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</si>
  <si>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</si>
  <si>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</si>
  <si>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</si>
  <si>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</si>
  <si>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</si>
  <si>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</si>
  <si>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</si>
  <si>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</si>
  <si>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</si>
  <si>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</si>
  <si>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</si>
  <si>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</si>
  <si>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</si>
  <si>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</si>
  <si>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</si>
  <si>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</si>
  <si>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</si>
  <si>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</si>
  <si>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</si>
  <si>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</si>
  <si>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</si>
  <si>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</si>
  <si>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</si>
  <si>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</si>
  <si>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</si>
  <si>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</si>
  <si>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</si>
  <si>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</si>
  <si>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</si>
  <si>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</si>
  <si>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</si>
  <si>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</si>
  <si>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</si>
  <si>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</si>
  <si>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</si>
  <si>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</si>
  <si>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</si>
  <si>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</si>
  <si>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</si>
  <si>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</si>
  <si>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</si>
  <si>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</si>
  <si>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</si>
  <si>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</si>
  <si>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</si>
  <si>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</si>
  <si>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</si>
  <si>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</si>
  <si>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</si>
  <si>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</si>
  <si>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</si>
  <si>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</si>
  <si>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</si>
  <si>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</si>
  <si>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</si>
  <si>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</si>
  <si>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</si>
  <si>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</si>
  <si>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</si>
  <si>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</si>
  <si>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</si>
  <si>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</si>
  <si>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</si>
  <si>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</si>
  <si>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</si>
  <si>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</si>
  <si>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</si>
  <si>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</si>
  <si>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</si>
  <si>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</si>
  <si>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</si>
  <si>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</si>
  <si>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</si>
  <si>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</si>
  <si>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</si>
  <si>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</si>
  <si>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</si>
  <si>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</si>
  <si>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</si>
  <si>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</si>
  <si>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</si>
  <si>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</si>
  <si>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</si>
  <si>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</si>
  <si>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</si>
  <si>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</si>
  <si>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</si>
  <si>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</si>
  <si>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</si>
  <si>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</si>
  <si>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</si>
  <si>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</si>
  <si>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</si>
  <si>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</si>
  <si>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</si>
  <si>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</si>
  <si>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</si>
  <si>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</si>
  <si>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</si>
  <si>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</si>
  <si>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</si>
  <si>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</si>
  <si>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</si>
  <si>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</si>
  <si>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</si>
  <si>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</si>
  <si>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</si>
  <si>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</si>
  <si>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</si>
  <si>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</si>
  <si>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</si>
  <si>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</si>
  <si>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</si>
  <si>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</si>
  <si>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</si>
  <si>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</si>
  <si>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</si>
  <si>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</si>
  <si>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</si>
  <si>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</si>
  <si>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</si>
  <si>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</si>
  <si>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</si>
  <si>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</si>
  <si>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</si>
  <si>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</si>
  <si>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</si>
  <si>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</si>
  <si>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</si>
  <si>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</si>
  <si>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</si>
  <si>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</si>
  <si>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</si>
  <si>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</si>
  <si>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</si>
  <si>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</si>
  <si>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</si>
  <si>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</si>
  <si>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</si>
  <si>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</si>
  <si>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</si>
  <si>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</si>
  <si>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</si>
  <si>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</si>
  <si>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</si>
  <si>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</si>
  <si>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</si>
  <si>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</si>
  <si>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</si>
  <si>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</si>
  <si>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</si>
  <si>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</si>
  <si>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</si>
  <si>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</si>
  <si>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</si>
  <si>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</si>
  <si>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</si>
  <si>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</si>
  <si>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</si>
  <si>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</si>
  <si>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</si>
  <si>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</si>
  <si>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</si>
  <si>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</si>
  <si>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</si>
  <si>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</si>
  <si>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</si>
  <si>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</si>
  <si>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</si>
  <si>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</si>
  <si>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</si>
  <si>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</si>
  <si>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</si>
  <si>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</si>
  <si>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</si>
  <si>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</si>
  <si>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</si>
  <si>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</si>
  <si>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</si>
  <si>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</si>
  <si>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</si>
  <si>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</si>
  <si>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</si>
  <si>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</si>
  <si>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</si>
  <si>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</si>
  <si>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</si>
  <si>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</si>
  <si>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</si>
  <si>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</si>
  <si>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</si>
  <si>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</si>
  <si>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</si>
  <si>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</si>
  <si>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</si>
  <si>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</si>
  <si>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</si>
  <si>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</si>
  <si>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</si>
  <si>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</si>
  <si>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</si>
  <si>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</si>
  <si>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</si>
  <si>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</si>
  <si>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</si>
  <si>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</si>
  <si>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</si>
  <si>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</si>
  <si>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</si>
  <si>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</si>
  <si>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</si>
  <si>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</si>
  <si>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</si>
  <si>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</si>
  <si>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</si>
  <si>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</si>
  <si>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</si>
  <si>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</si>
  <si>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</si>
  <si>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</si>
  <si>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</si>
  <si>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</si>
  <si>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</si>
  <si>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</si>
  <si>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</si>
  <si>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</si>
  <si>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</si>
  <si>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</si>
  <si>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</si>
  <si>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</si>
  <si>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</si>
  <si>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</si>
  <si>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</si>
  <si>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</si>
  <si>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</si>
  <si>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</si>
  <si>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</si>
  <si>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</si>
  <si>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</si>
  <si>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</si>
  <si>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</si>
  <si>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</si>
  <si>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</si>
  <si>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</si>
  <si>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</si>
  <si>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</si>
  <si>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</si>
  <si>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</si>
  <si>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</si>
  <si>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</si>
  <si>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</si>
  <si>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</si>
  <si>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</si>
  <si>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</si>
  <si>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</si>
  <si>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</si>
  <si>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</si>
  <si>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</si>
  <si>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</si>
  <si>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</si>
  <si>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</si>
  <si>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</si>
  <si>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</si>
  <si>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</si>
  <si>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</si>
  <si>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</si>
  <si>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</si>
  <si>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</si>
  <si>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</si>
  <si>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</si>
  <si>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</si>
  <si>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</si>
  <si>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</si>
  <si>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</si>
  <si>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</si>
  <si>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</si>
  <si>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</si>
  <si>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</si>
  <si>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</si>
  <si>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</si>
  <si>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</si>
  <si>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</si>
  <si>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</si>
  <si>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</si>
  <si>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</si>
  <si>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</si>
  <si>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</si>
  <si>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</si>
  <si>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</si>
  <si>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</si>
  <si>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</si>
  <si>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</si>
  <si>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</si>
  <si>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</si>
  <si>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</si>
  <si>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</si>
  <si>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</si>
  <si>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</si>
  <si>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</si>
  <si>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</si>
  <si>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</si>
  <si>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</si>
  <si>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</si>
  <si>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</si>
  <si>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</si>
  <si>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</si>
  <si>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</si>
  <si>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</si>
  <si>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</si>
  <si>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</si>
  <si>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</si>
  <si>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</si>
  <si>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</si>
  <si>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</si>
  <si>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</si>
  <si>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</si>
  <si>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</si>
  <si>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</si>
  <si>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</si>
  <si>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</si>
  <si>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</si>
  <si>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</si>
  <si>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</si>
  <si>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</si>
  <si>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</si>
  <si>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</si>
  <si>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</si>
  <si>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</si>
  <si>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</si>
  <si>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</si>
  <si>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</si>
  <si>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</si>
  <si>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</si>
  <si>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</si>
  <si>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</si>
  <si>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</si>
  <si>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</si>
  <si>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</si>
  <si>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</si>
  <si>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</si>
  <si>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</si>
  <si>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</si>
  <si>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</si>
  <si>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</si>
  <si>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</si>
  <si>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</si>
  <si>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</si>
  <si>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</si>
  <si>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</si>
  <si>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</si>
  <si>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</si>
  <si>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</si>
  <si>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</si>
  <si>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</si>
  <si>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</si>
  <si>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</si>
  <si>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</si>
  <si>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</si>
  <si>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</si>
  <si>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</si>
  <si>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</si>
  <si>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</si>
  <si>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</si>
  <si>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</si>
  <si>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</si>
  <si>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</si>
  <si>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</si>
  <si>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</si>
  <si>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</si>
  <si>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</si>
  <si>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</si>
  <si>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</si>
  <si>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</si>
  <si>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</si>
  <si>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</si>
  <si>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</si>
  <si>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</si>
  <si>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</si>
  <si>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</si>
  <si>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</si>
  <si>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</si>
  <si>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</si>
  <si>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</si>
  <si>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</si>
  <si>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</si>
  <si>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</si>
  <si>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</si>
  <si>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</si>
  <si>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</si>
  <si>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</si>
  <si>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</si>
  <si>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</si>
  <si>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</si>
  <si>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</si>
  <si>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</si>
  <si>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</si>
  <si>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</si>
  <si>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</si>
  <si>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</si>
  <si>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</si>
  <si>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</si>
  <si>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</si>
  <si>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</si>
  <si>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</si>
  <si>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</si>
  <si>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</si>
  <si>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</si>
  <si>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</si>
  <si>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</si>
  <si>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</si>
  <si>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</si>
  <si>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</si>
  <si>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</si>
  <si>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</si>
  <si>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</si>
  <si>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</si>
  <si>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</si>
  <si>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</si>
  <si>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</si>
  <si>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</si>
  <si>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</si>
  <si>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</si>
  <si>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</si>
  <si>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</si>
  <si>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</si>
  <si>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</si>
  <si>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</si>
  <si>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</si>
  <si>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</si>
  <si>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</si>
  <si>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</si>
  <si>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</si>
  <si>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</si>
  <si>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</si>
  <si>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</si>
  <si>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</si>
  <si>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</si>
  <si>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</si>
  <si>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</si>
  <si>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</si>
  <si>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</si>
  <si>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</si>
  <si>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</si>
  <si>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</si>
  <si>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</si>
  <si>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</si>
  <si>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</si>
  <si>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</si>
  <si>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</si>
  <si>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</si>
  <si>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</si>
  <si>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</si>
  <si>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</si>
  <si>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</si>
  <si>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</si>
  <si>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</si>
  <si>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</si>
  <si>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</si>
  <si>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</si>
  <si>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</si>
  <si>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</si>
  <si>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</si>
  <si>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</si>
  <si>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</si>
  <si>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</si>
  <si>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</si>
  <si>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</si>
  <si>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</si>
  <si>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</si>
  <si>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</si>
  <si>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</si>
  <si>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</si>
  <si>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</si>
  <si>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</si>
  <si>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</si>
  <si>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</si>
  <si>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</si>
  <si>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</si>
  <si>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</si>
  <si>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</si>
  <si>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</si>
  <si>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</si>
  <si>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</si>
  <si>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</si>
  <si>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</si>
  <si>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Electronic Craftsmen</t>
  </si>
  <si>
    <t>All transformers and inductors (magnetic) products manufactured by Electronic Craftsmen.</t>
  </si>
  <si>
    <t>248559002</t>
  </si>
  <si>
    <t>Dun &amp; Bradstreet D-U-N-S</t>
  </si>
  <si>
    <t>73Schaefer St. Waterloo Ontario Canada N2L 4C4</t>
  </si>
  <si>
    <t>Tom Bresele</t>
  </si>
  <si>
    <t>tbresele@ecraftsmen.com</t>
  </si>
  <si>
    <t xml:space="preserve">8005659118 </t>
  </si>
  <si>
    <t>President</t>
  </si>
  <si>
    <t>8005659118</t>
  </si>
  <si>
    <t>no plan on cobalt/mica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</si>
</sst>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bresele@ecraftsmen.com" TargetMode="External"/><Relationship Id="rId1" Type="http://schemas.openxmlformats.org/officeDocument/2006/relationships/hyperlink" Target="mailto:tbresele@ecraftsme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8EB17AD5-A4F8-44C1-B2F4-DDDA3C6EFF37}"/>
    </customSheetView>
    <customSheetView guid="{C59130F4-2E03-5E48-94CE-6E4A0484DB9E}" showAutoFilter="1">
      <selection activeCell="C1" sqref="C1:D65536"/>
      <pageMargins left="0" right="0" top="0" bottom="0" header="0" footer="0"/>
      <pageSetup orientation="portrait"/>
      <headerFooter alignWithMargins="0"/>
      <autoFilter ref="B1:C1" xr:uid="{DA909380-37F1-4FB3-B08D-BA5744FCF4E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E3" sqref="E3:I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45547</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27</v>
      </c>
      <c r="E26" s="335"/>
      <c r="F26" s="9"/>
      <c r="G26" s="329" t="s">
        <v>19212</v>
      </c>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27</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t="s">
        <v>19212</v>
      </c>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t="s">
        <v>19212</v>
      </c>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t="s">
        <v>19212</v>
      </c>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t="s">
        <v>19212</v>
      </c>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t="s">
        <v>19212</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t="s">
        <v>19212</v>
      </c>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t="s">
        <v>19212</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22</v>
      </c>
      <c r="E71" s="335"/>
      <c r="F71" s="51"/>
      <c r="G71" s="392" t="s">
        <v>19212</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t="s">
        <v>19212</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t="s">
        <v>19212</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t="s">
        <v>19212</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22</v>
      </c>
      <c r="E81" s="335"/>
      <c r="F81" s="51"/>
      <c r="G81" s="329" t="s">
        <v>19212</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22</v>
      </c>
      <c r="E83" s="335"/>
      <c r="F83" s="51"/>
      <c r="G83" s="329" t="s">
        <v>19212</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54B1308-C5FA-482D-8704-67F448114851}"/>
    <hyperlink ref="D20" r:id="rId2" xr:uid="{C4D6232F-47DF-4FEB-9228-AF9E70B6B89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Electronic Craftsmen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transformers and inductors (magnetic) products manufactured by Electronic Craftsmen.</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Tom Bresele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tbresele@ecraftsmen.com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8005659118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Tom Bresele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tbresele@ecraftsmen.com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8005659118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45547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Not applicable for this declaration</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no plan on cobalt/mica</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CFA832F-6CE3-4984-BAF0-9D2025CE9B04}"/>
    </customSheetView>
    <customSheetView guid="{C59130F4-2E03-5E48-94CE-6E4A0484DB9E}" showAutoFilter="1">
      <selection activeCell="E4" sqref="E4"/>
      <pageMargins left="0" right="0" top="0" bottom="0" header="0" footer="0"/>
      <pageSetup paperSize="9" orientation="portrait"/>
      <headerFooter alignWithMargins="0"/>
      <autoFilter ref="B1:N1" xr:uid="{6A731F37-0CA5-4953-9D87-B90EDB515B45}"/>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Kathy Hastie</cp:lastModifiedBy>
  <cp:revision/>
  <dcterms:created xsi:type="dcterms:W3CDTF">2010-06-21T21:00:23Z</dcterms:created>
  <dcterms:modified xsi:type="dcterms:W3CDTF">2024-10-22T15:01:48Z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